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defaultThemeVersion="164011"/>
  <mc:AlternateContent xmlns:mc="http://schemas.openxmlformats.org/markup-compatibility/2006">
    <mc:Choice Requires="x15">
      <x15ac:absPath xmlns:x15ac="http://schemas.microsoft.com/office/spreadsheetml/2010/11/ac" url="D:\Kinderflohmarkt\Kinderflohmarkt\Homepage NEU\"/>
    </mc:Choice>
  </mc:AlternateContent>
  <workbookProtection workbookPassword="E567" lockStructure="1"/>
  <bookViews>
    <workbookView xWindow="240" yWindow="15" windowWidth="20730" windowHeight="9990" tabRatio="500"/>
  </bookViews>
  <sheets>
    <sheet name="Artikelliste" sheetId="1" r:id="rId1"/>
    <sheet name="Etiketten" sheetId="2" r:id="rId2"/>
  </sheets>
  <definedNames>
    <definedName name="_xlnm.Print_Area" localSheetId="0">Artikelliste!$A$1:$O$28</definedName>
  </definedNames>
  <calcPr calcId="162913"/>
</workbook>
</file>

<file path=xl/calcChain.xml><?xml version="1.0" encoding="utf-8"?>
<calcChain xmlns="http://schemas.openxmlformats.org/spreadsheetml/2006/main">
  <c r="B15" i="2" l="1"/>
  <c r="B1" i="2"/>
  <c r="D1" i="2"/>
  <c r="F1" i="2"/>
  <c r="H1" i="2"/>
  <c r="J1" i="2"/>
  <c r="L1" i="2"/>
  <c r="N1" i="2"/>
  <c r="P1" i="2"/>
  <c r="B3" i="2"/>
  <c r="D3" i="2"/>
  <c r="F3" i="2"/>
  <c r="H3" i="2"/>
  <c r="J3" i="2"/>
  <c r="L3" i="2"/>
  <c r="N3" i="2"/>
  <c r="P3" i="2"/>
  <c r="B4" i="2"/>
  <c r="F4" i="2"/>
  <c r="J4" i="2"/>
  <c r="N4" i="2"/>
  <c r="C5" i="2"/>
  <c r="G5" i="2"/>
  <c r="K5" i="2"/>
  <c r="O5" i="2"/>
  <c r="C6" i="2"/>
  <c r="G6" i="2"/>
  <c r="K6" i="2"/>
  <c r="O6" i="2"/>
  <c r="B8" i="2"/>
  <c r="D8" i="2"/>
  <c r="F8" i="2"/>
  <c r="H8" i="2"/>
  <c r="J8" i="2"/>
  <c r="L8" i="2"/>
  <c r="N8" i="2"/>
  <c r="P8" i="2"/>
  <c r="B10" i="2"/>
  <c r="D10" i="2"/>
  <c r="F10" i="2"/>
  <c r="H10" i="2"/>
  <c r="J10" i="2"/>
  <c r="L10" i="2"/>
  <c r="N10" i="2"/>
  <c r="P10" i="2"/>
  <c r="B11" i="2"/>
  <c r="F11" i="2"/>
  <c r="J11" i="2"/>
  <c r="N11" i="2"/>
  <c r="C12" i="2"/>
  <c r="G12" i="2"/>
  <c r="K12" i="2"/>
  <c r="O12" i="2"/>
  <c r="C13" i="2"/>
  <c r="G13" i="2"/>
  <c r="K13" i="2"/>
  <c r="O13" i="2"/>
  <c r="D15" i="2"/>
  <c r="F15" i="2"/>
  <c r="H15" i="2"/>
  <c r="J15" i="2"/>
  <c r="L15" i="2"/>
  <c r="N15" i="2"/>
  <c r="P15" i="2"/>
  <c r="B17" i="2"/>
  <c r="D17" i="2"/>
  <c r="F17" i="2"/>
  <c r="H17" i="2"/>
  <c r="J17" i="2"/>
  <c r="L17" i="2"/>
  <c r="N17" i="2"/>
  <c r="P17" i="2"/>
  <c r="B18" i="2"/>
  <c r="F18" i="2"/>
  <c r="J18" i="2"/>
  <c r="N18" i="2"/>
  <c r="C19" i="2"/>
  <c r="G19" i="2"/>
  <c r="K19" i="2"/>
  <c r="O19" i="2"/>
  <c r="C20" i="2"/>
  <c r="G20" i="2"/>
  <c r="K20" i="2"/>
  <c r="O20" i="2"/>
  <c r="B22" i="2"/>
  <c r="D22" i="2"/>
  <c r="F22" i="2"/>
  <c r="H22" i="2"/>
  <c r="J22" i="2"/>
  <c r="L22" i="2"/>
  <c r="N22" i="2"/>
  <c r="P22" i="2"/>
  <c r="B24" i="2"/>
  <c r="D24" i="2"/>
  <c r="F24" i="2"/>
  <c r="H24" i="2"/>
  <c r="J24" i="2"/>
  <c r="L24" i="2"/>
  <c r="N24" i="2"/>
  <c r="P24" i="2"/>
  <c r="B25" i="2"/>
  <c r="F25" i="2"/>
  <c r="J25" i="2"/>
  <c r="N25" i="2"/>
  <c r="C26" i="2"/>
  <c r="G26" i="2"/>
  <c r="K26" i="2"/>
  <c r="O26" i="2"/>
  <c r="C27" i="2"/>
  <c r="G27" i="2"/>
  <c r="K27" i="2"/>
  <c r="O27" i="2"/>
  <c r="B29" i="2"/>
  <c r="D29" i="2"/>
  <c r="F29" i="2"/>
  <c r="H29" i="2"/>
  <c r="J29" i="2"/>
  <c r="L29" i="2"/>
  <c r="N29" i="2"/>
  <c r="P29" i="2"/>
  <c r="B31" i="2"/>
  <c r="D31" i="2"/>
  <c r="F31" i="2"/>
  <c r="H31" i="2"/>
  <c r="J31" i="2"/>
  <c r="L31" i="2"/>
  <c r="N31" i="2"/>
  <c r="P31" i="2"/>
  <c r="B32" i="2"/>
  <c r="F32" i="2"/>
  <c r="J32" i="2"/>
  <c r="N32" i="2"/>
  <c r="C33" i="2"/>
  <c r="G33" i="2"/>
  <c r="K33" i="2"/>
  <c r="O33" i="2"/>
  <c r="C34" i="2"/>
  <c r="G34" i="2"/>
  <c r="K34" i="2"/>
  <c r="O34" i="2"/>
  <c r="B39" i="2"/>
  <c r="D39" i="2"/>
  <c r="F39" i="2"/>
  <c r="H39" i="2"/>
  <c r="J39" i="2"/>
  <c r="L39" i="2"/>
  <c r="N39" i="2"/>
  <c r="P39" i="2"/>
  <c r="B41" i="2"/>
  <c r="D41" i="2"/>
  <c r="F41" i="2"/>
  <c r="H41" i="2"/>
  <c r="J41" i="2"/>
  <c r="L41" i="2"/>
  <c r="N41" i="2"/>
  <c r="P41" i="2"/>
  <c r="B42" i="2"/>
  <c r="F42" i="2"/>
  <c r="J42" i="2"/>
  <c r="N42" i="2"/>
  <c r="C43" i="2"/>
  <c r="G43" i="2"/>
  <c r="K43" i="2"/>
  <c r="O43" i="2"/>
  <c r="C44" i="2"/>
  <c r="G44" i="2"/>
  <c r="K44" i="2"/>
  <c r="O44" i="2"/>
  <c r="B46" i="2"/>
  <c r="D46" i="2"/>
  <c r="F46" i="2"/>
  <c r="H46" i="2"/>
  <c r="J46" i="2"/>
  <c r="L46" i="2"/>
  <c r="N46" i="2"/>
  <c r="P46" i="2"/>
  <c r="B48" i="2"/>
  <c r="D48" i="2"/>
  <c r="F48" i="2"/>
  <c r="H48" i="2"/>
  <c r="J48" i="2"/>
  <c r="L48" i="2"/>
  <c r="N48" i="2"/>
  <c r="P48" i="2"/>
  <c r="B49" i="2"/>
  <c r="F49" i="2"/>
  <c r="J49" i="2"/>
  <c r="N49" i="2"/>
  <c r="C50" i="2"/>
  <c r="G50" i="2"/>
  <c r="K50" i="2"/>
  <c r="O50" i="2"/>
  <c r="C51" i="2"/>
  <c r="G51" i="2"/>
  <c r="K51" i="2"/>
  <c r="O51" i="2"/>
  <c r="B53" i="2"/>
  <c r="D53" i="2"/>
  <c r="F53" i="2"/>
  <c r="H53" i="2"/>
  <c r="J53" i="2"/>
  <c r="L53" i="2"/>
  <c r="N53" i="2"/>
  <c r="P53" i="2"/>
  <c r="B55" i="2"/>
  <c r="D55" i="2"/>
  <c r="F55" i="2"/>
  <c r="H55" i="2"/>
  <c r="J55" i="2"/>
  <c r="L55" i="2"/>
  <c r="N55" i="2"/>
  <c r="P55" i="2"/>
  <c r="B56" i="2"/>
  <c r="F56" i="2"/>
  <c r="J56" i="2"/>
  <c r="N56" i="2"/>
  <c r="C57" i="2"/>
  <c r="G57" i="2"/>
  <c r="K57" i="2"/>
  <c r="O57" i="2"/>
  <c r="C58" i="2"/>
  <c r="G58" i="2"/>
  <c r="K58" i="2"/>
  <c r="O58" i="2"/>
  <c r="B60" i="2"/>
  <c r="D60" i="2"/>
  <c r="F60" i="2"/>
  <c r="H60" i="2"/>
  <c r="J60" i="2"/>
  <c r="L60" i="2"/>
  <c r="N60" i="2"/>
  <c r="P60" i="2"/>
  <c r="B62" i="2"/>
  <c r="D62" i="2"/>
  <c r="F62" i="2"/>
  <c r="H62" i="2"/>
  <c r="J62" i="2"/>
  <c r="L62" i="2"/>
  <c r="N62" i="2"/>
  <c r="P62" i="2"/>
  <c r="B63" i="2"/>
  <c r="F63" i="2"/>
  <c r="J63" i="2"/>
  <c r="N63" i="2"/>
  <c r="C64" i="2"/>
  <c r="G64" i="2"/>
  <c r="K64" i="2"/>
  <c r="O64" i="2"/>
  <c r="C65" i="2"/>
  <c r="G65" i="2"/>
  <c r="K65" i="2"/>
  <c r="O65" i="2"/>
  <c r="B67" i="2"/>
  <c r="D67" i="2"/>
  <c r="F67" i="2"/>
  <c r="H67" i="2"/>
  <c r="J67" i="2"/>
  <c r="L67" i="2"/>
  <c r="N67" i="2"/>
  <c r="P67" i="2"/>
  <c r="B69" i="2"/>
  <c r="D69" i="2"/>
  <c r="F69" i="2"/>
  <c r="H69" i="2"/>
  <c r="J69" i="2"/>
  <c r="L69" i="2"/>
  <c r="N69" i="2"/>
  <c r="P69" i="2"/>
  <c r="B70" i="2"/>
  <c r="F70" i="2"/>
  <c r="J70" i="2"/>
  <c r="N70" i="2"/>
  <c r="C71" i="2"/>
  <c r="G71" i="2"/>
  <c r="K71" i="2"/>
  <c r="O71" i="2"/>
  <c r="C72" i="2"/>
  <c r="G72" i="2"/>
  <c r="K72" i="2"/>
  <c r="O72" i="2"/>
</calcChain>
</file>

<file path=xl/sharedStrings.xml><?xml version="1.0" encoding="utf-8"?>
<sst xmlns="http://schemas.openxmlformats.org/spreadsheetml/2006/main" count="184" uniqueCount="22">
  <si>
    <t>Artikelliste Flohmarkt Bösingen</t>
  </si>
  <si>
    <t>Herbst</t>
  </si>
  <si>
    <t>Kom. Nr.:</t>
  </si>
  <si>
    <t>Name:</t>
  </si>
  <si>
    <t>Vorname:</t>
  </si>
  <si>
    <t>Strasse:</t>
  </si>
  <si>
    <t>PLZ:</t>
  </si>
  <si>
    <t>Ort:</t>
  </si>
  <si>
    <t>Tel:</t>
  </si>
  <si>
    <t>eMail:</t>
  </si>
  <si>
    <t>Ich bin bereits mit obenstehender eMail-Adresse im Verteiler:</t>
  </si>
  <si>
    <t>Nein</t>
  </si>
  <si>
    <t>Pos.</t>
  </si>
  <si>
    <t>Beschreibung</t>
  </si>
  <si>
    <t>Größe</t>
  </si>
  <si>
    <t>Preis</t>
  </si>
  <si>
    <t>Frühjahr</t>
  </si>
  <si>
    <t>Ja</t>
  </si>
  <si>
    <t>Flohmarkt Bösingen</t>
  </si>
  <si>
    <t>-</t>
  </si>
  <si>
    <t>Größe:</t>
  </si>
  <si>
    <t>Preis: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</si>
</sst>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00"/>
    <numFmt numFmtId="167" formatCode="#,##0.00\ [$€-1]"/>
  </numFmts>
  <fonts count="15" x14ac:knownFonts="1">
    <font>
      <sz val="10"/>
      <color indexed="8"/>
      <name val="Arial"/>
    </font>
    <font>
      <sz val="10"/>
      <color indexed="8"/>
      <name val="Arial"/>
    </font>
    <font>
      <sz val="12"/>
      <color indexed="8"/>
      <name val="Arial"/>
    </font>
    <font>
      <sz val="14"/>
      <color indexed="8"/>
      <name val="Arial"/>
    </font>
    <font>
      <sz val="20"/>
      <color indexed="8"/>
      <name val="Arial"/>
    </font>
    <font>
      <sz val="2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12"/>
      <color indexed="8"/>
      <name val="Arial"/>
    </font>
    <font>
      <sz val="13"/>
      <color indexed="8"/>
      <name val="Arial"/>
    </font>
    <font>
      <sz val="10"/>
      <color indexed="15"/>
      <name val="Arial"/>
    </font>
    <font>
      <b/>
      <sz val="16"/>
      <color indexed="11"/>
      <name val="Arial"/>
    </font>
    <font>
      <b/>
      <sz val="20"/>
      <color indexed="11"/>
      <name val="Arial"/>
    </font>
    <font>
      <b/>
      <sz val="11"/>
      <color indexed="8"/>
      <name val="Arial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167" fontId="3" fillId="0" borderId="6" xfId="0" applyNumberFormat="1" applyFont="1" applyBorder="1" applyProtection="1">
      <protection locked="0"/>
    </xf>
    <xf numFmtId="167" fontId="3" fillId="0" borderId="7" xfId="0" applyNumberFormat="1" applyFont="1" applyBorder="1" applyProtection="1">
      <protection locked="0"/>
    </xf>
    <xf numFmtId="167" fontId="3" fillId="0" borderId="1" xfId="0" applyNumberFormat="1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167" fontId="3" fillId="0" borderId="4" xfId="0" applyNumberFormat="1" applyFont="1" applyBorder="1" applyProtection="1">
      <protection locked="0"/>
    </xf>
    <xf numFmtId="0" fontId="10" fillId="0" borderId="0" xfId="0" applyFont="1"/>
    <xf numFmtId="0" fontId="2" fillId="0" borderId="1" xfId="0" applyFont="1" applyBorder="1" applyAlignment="1" applyProtection="1">
      <alignment wrapText="1"/>
      <protection locked="0"/>
    </xf>
    <xf numFmtId="0" fontId="11" fillId="1" borderId="1" xfId="0" applyFont="1" applyFill="1" applyBorder="1" applyProtection="1">
      <protection locked="0"/>
    </xf>
    <xf numFmtId="0" fontId="6" fillId="0" borderId="8" xfId="0" applyFont="1" applyBorder="1" applyProtection="1">
      <protection hidden="1"/>
    </xf>
    <xf numFmtId="0" fontId="6" fillId="0" borderId="9" xfId="0" applyFont="1" applyBorder="1" applyAlignment="1" applyProtection="1">
      <alignment horizontal="right"/>
      <protection hidden="1"/>
    </xf>
    <xf numFmtId="0" fontId="6" fillId="0" borderId="9" xfId="0" applyFont="1" applyBorder="1" applyAlignment="1" applyProtection="1">
      <alignment horizontal="left"/>
      <protection hidden="1"/>
    </xf>
    <xf numFmtId="0" fontId="6" fillId="0" borderId="10" xfId="0" applyFont="1" applyBorder="1" applyAlignment="1" applyProtection="1">
      <alignment horizontal="left"/>
      <protection hidden="1"/>
    </xf>
    <xf numFmtId="0" fontId="6" fillId="0" borderId="11" xfId="0" applyFont="1" applyBorder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12" xfId="0" applyFont="1" applyBorder="1" applyProtection="1">
      <protection hidden="1"/>
    </xf>
    <xf numFmtId="0" fontId="4" fillId="0" borderId="11" xfId="0" applyFont="1" applyBorder="1" applyProtection="1">
      <protection hidden="1"/>
    </xf>
    <xf numFmtId="0" fontId="12" fillId="0" borderId="0" xfId="0" applyFont="1" applyProtection="1">
      <protection hidden="1"/>
    </xf>
    <xf numFmtId="49" fontId="12" fillId="0" borderId="0" xfId="0" applyNumberFormat="1" applyFont="1" applyProtection="1">
      <protection hidden="1"/>
    </xf>
    <xf numFmtId="166" fontId="12" fillId="0" borderId="12" xfId="0" applyNumberFormat="1" applyFont="1" applyBorder="1" applyAlignment="1" applyProtection="1">
      <alignment horizontal="left"/>
      <protection hidden="1"/>
    </xf>
    <xf numFmtId="166" fontId="12" fillId="0" borderId="0" xfId="0" applyNumberFormat="1" applyFont="1" applyAlignment="1" applyProtection="1">
      <alignment horizontal="left"/>
      <protection hidden="1"/>
    </xf>
    <xf numFmtId="0" fontId="5" fillId="0" borderId="11" xfId="0" applyFont="1" applyBorder="1" applyProtection="1">
      <protection hidden="1"/>
    </xf>
    <xf numFmtId="0" fontId="2" fillId="0" borderId="11" xfId="0" applyFont="1" applyBorder="1" applyAlignment="1" applyProtection="1">
      <alignment wrapText="1"/>
      <protection hidden="1"/>
    </xf>
    <xf numFmtId="0" fontId="2" fillId="0" borderId="0" xfId="0" applyFont="1" applyProtection="1">
      <protection hidden="1"/>
    </xf>
    <xf numFmtId="0" fontId="1" fillId="0" borderId="13" xfId="0" applyFont="1" applyBorder="1" applyProtection="1">
      <protection hidden="1"/>
    </xf>
    <xf numFmtId="0" fontId="1" fillId="0" borderId="14" xfId="0" applyFont="1" applyBorder="1" applyProtection="1">
      <protection hidden="1"/>
    </xf>
    <xf numFmtId="0" fontId="1" fillId="0" borderId="15" xfId="0" applyFont="1" applyBorder="1" applyProtection="1">
      <protection hidden="1"/>
    </xf>
    <xf numFmtId="0" fontId="1" fillId="0" borderId="11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12" xfId="0" applyFont="1" applyBorder="1" applyProtection="1">
      <protection hidden="1"/>
    </xf>
    <xf numFmtId="0" fontId="9" fillId="0" borderId="1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7" fillId="1" borderId="1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left"/>
    </xf>
    <xf numFmtId="0" fontId="7" fillId="1" borderId="1" xfId="0" applyFont="1" applyFill="1" applyBorder="1" applyProtection="1">
      <protection locked="0"/>
    </xf>
    <xf numFmtId="0" fontId="1" fillId="1" borderId="1" xfId="0" applyFont="1" applyFill="1" applyBorder="1" applyProtection="1">
      <protection locked="0"/>
    </xf>
    <xf numFmtId="0" fontId="1" fillId="0" borderId="1" xfId="0" applyFont="1" applyBorder="1"/>
    <xf numFmtId="0" fontId="2" fillId="0" borderId="1" xfId="0" applyFont="1" applyBorder="1" applyAlignment="1" applyProtection="1">
      <alignment wrapText="1"/>
      <protection locked="0"/>
    </xf>
    <xf numFmtId="0" fontId="9" fillId="0" borderId="16" xfId="0" applyFont="1" applyBorder="1" applyAlignment="1" applyProtection="1">
      <alignment horizontal="left"/>
      <protection locked="0"/>
    </xf>
    <xf numFmtId="0" fontId="9" fillId="0" borderId="7" xfId="0" applyFont="1" applyBorder="1" applyAlignment="1" applyProtection="1">
      <alignment horizontal="left"/>
      <protection locked="0"/>
    </xf>
    <xf numFmtId="0" fontId="9" fillId="0" borderId="2" xfId="0" applyFont="1" applyBorder="1" applyAlignment="1" applyProtection="1">
      <alignment horizontal="left"/>
      <protection locked="0"/>
    </xf>
    <xf numFmtId="0" fontId="9" fillId="0" borderId="4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center" wrapText="1"/>
      <protection hidden="1"/>
    </xf>
    <xf numFmtId="0" fontId="13" fillId="0" borderId="12" xfId="0" applyFont="1" applyBorder="1" applyAlignment="1" applyProtection="1">
      <alignment horizontal="center" wrapText="1"/>
      <protection hidden="1"/>
    </xf>
    <xf numFmtId="0" fontId="8" fillId="0" borderId="0" xfId="0" applyFont="1" applyAlignment="1" applyProtection="1">
      <alignment horizontal="left"/>
      <protection hidden="1"/>
    </xf>
    <xf numFmtId="0" fontId="8" fillId="0" borderId="12" xfId="0" applyFont="1" applyBorder="1" applyAlignment="1" applyProtection="1">
      <alignment horizontal="left"/>
      <protection hidden="1"/>
    </xf>
    <xf numFmtId="167" fontId="8" fillId="0" borderId="0" xfId="0" applyNumberFormat="1" applyFont="1" applyAlignment="1" applyProtection="1">
      <alignment horizontal="left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FF00"/>
      <rgbColor rgb="00FF0000"/>
      <rgbColor rgb="00007F00"/>
      <rgbColor rgb="007F7F00"/>
      <rgbColor rgb="00C0C0C0"/>
      <rgbColor rgb="00E6E6E6"/>
      <rgbColor rgb="00B3B3B3"/>
      <rgbColor rgb="00999999"/>
      <rgbColor rgb="00666666"/>
      <rgbColor rgb="004D4D4D"/>
      <rgbColor rgb="00333333"/>
      <rgbColor rgb="000000FF"/>
      <rgbColor rgb="00CCCCCC"/>
      <rgbColor rgb="007F7F7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="90" workbookViewId="0">
      <selection activeCell="B9" sqref="B9:E9"/>
    </sheetView>
  </sheetViews>
  <sheetFormatPr baseColWidth="10" defaultColWidth="10" defaultRowHeight="12.75" x14ac:dyDescent="0.2"/>
  <cols>
    <col min="1" max="1" width="5.140625" customWidth="1"/>
    <col min="2" max="2" width="12.7109375" customWidth="1"/>
    <col min="3" max="3" width="10" customWidth="1"/>
    <col min="4" max="4" width="7.7109375" customWidth="1"/>
    <col min="8" max="8" width="3" customWidth="1"/>
    <col min="9" max="9" width="5.140625" customWidth="1"/>
    <col min="10" max="11" width="10" customWidth="1"/>
  </cols>
  <sheetData>
    <row r="1" spans="1:15" ht="20.25" x14ac:dyDescent="0.3">
      <c r="A1" s="13" t="s">
        <v>0</v>
      </c>
      <c r="F1" s="51" t="s">
        <v>1</v>
      </c>
      <c r="G1" s="49"/>
      <c r="M1" s="12" t="s">
        <v>2</v>
      </c>
      <c r="N1" s="22"/>
    </row>
    <row r="3" spans="1:15" x14ac:dyDescent="0.2">
      <c r="A3" s="53" t="s">
        <v>3</v>
      </c>
      <c r="B3" s="53"/>
      <c r="C3" s="53" t="s">
        <v>4</v>
      </c>
      <c r="D3" s="53"/>
      <c r="E3" s="53" t="s">
        <v>5</v>
      </c>
      <c r="F3" s="53"/>
      <c r="G3" s="1" t="s">
        <v>6</v>
      </c>
      <c r="H3" s="53" t="s">
        <v>7</v>
      </c>
      <c r="I3" s="53"/>
      <c r="J3" s="53"/>
      <c r="K3" s="53" t="s">
        <v>8</v>
      </c>
      <c r="L3" s="53"/>
      <c r="M3" s="53" t="s">
        <v>9</v>
      </c>
      <c r="N3" s="53"/>
      <c r="O3" s="53"/>
    </row>
    <row r="4" spans="1:15" s="3" customFormat="1" ht="31.15" customHeight="1" x14ac:dyDescent="0.25">
      <c r="A4" s="54"/>
      <c r="B4" s="54"/>
      <c r="C4" s="54"/>
      <c r="D4" s="54"/>
      <c r="E4" s="54"/>
      <c r="F4" s="54"/>
      <c r="G4" s="21"/>
      <c r="H4" s="54"/>
      <c r="I4" s="54"/>
      <c r="J4" s="54"/>
      <c r="K4" s="54"/>
      <c r="L4" s="54"/>
      <c r="M4" s="54"/>
      <c r="N4" s="54"/>
      <c r="O4" s="54"/>
    </row>
    <row r="5" spans="1:15" ht="11.45" customHeight="1" x14ac:dyDescent="0.2"/>
    <row r="6" spans="1:15" ht="14.1" customHeight="1" x14ac:dyDescent="0.2">
      <c r="J6" s="50" t="s">
        <v>10</v>
      </c>
      <c r="O6" s="52" t="s">
        <v>11</v>
      </c>
    </row>
    <row r="7" spans="1:15" ht="11.45" customHeight="1" x14ac:dyDescent="0.2"/>
    <row r="8" spans="1:15" s="3" customFormat="1" ht="18" x14ac:dyDescent="0.25">
      <c r="A8" s="4" t="s">
        <v>12</v>
      </c>
      <c r="B8" s="5" t="s">
        <v>13</v>
      </c>
      <c r="C8" s="5"/>
      <c r="D8" s="5"/>
      <c r="E8" s="5"/>
      <c r="F8" s="4" t="s">
        <v>14</v>
      </c>
      <c r="G8" s="7" t="s">
        <v>15</v>
      </c>
      <c r="I8" s="4" t="s">
        <v>12</v>
      </c>
      <c r="J8" s="6" t="s">
        <v>13</v>
      </c>
      <c r="K8" s="6"/>
      <c r="L8" s="6"/>
      <c r="M8" s="6"/>
      <c r="N8" s="4" t="s">
        <v>14</v>
      </c>
      <c r="O8" s="7" t="s">
        <v>15</v>
      </c>
    </row>
    <row r="9" spans="1:15" s="3" customFormat="1" ht="18" x14ac:dyDescent="0.25">
      <c r="A9" s="45">
        <v>1</v>
      </c>
      <c r="B9" s="55"/>
      <c r="C9" s="55"/>
      <c r="D9" s="55"/>
      <c r="E9" s="55"/>
      <c r="F9" s="14"/>
      <c r="G9" s="15"/>
      <c r="H9" s="8"/>
      <c r="I9" s="46">
        <v>21</v>
      </c>
      <c r="J9" s="56"/>
      <c r="K9" s="57"/>
      <c r="L9" s="57"/>
      <c r="M9" s="58"/>
      <c r="N9" s="18"/>
      <c r="O9" s="19"/>
    </row>
    <row r="10" spans="1:15" s="3" customFormat="1" ht="18" x14ac:dyDescent="0.25">
      <c r="A10" s="45">
        <v>2</v>
      </c>
      <c r="B10" s="57"/>
      <c r="C10" s="57"/>
      <c r="D10" s="57"/>
      <c r="E10" s="57"/>
      <c r="F10" s="14"/>
      <c r="G10" s="16"/>
      <c r="H10" s="8"/>
      <c r="I10" s="47">
        <v>22</v>
      </c>
      <c r="J10" s="57"/>
      <c r="K10" s="57"/>
      <c r="L10" s="57"/>
      <c r="M10" s="57"/>
      <c r="N10" s="14"/>
      <c r="O10" s="19"/>
    </row>
    <row r="11" spans="1:15" s="3" customFormat="1" ht="18" x14ac:dyDescent="0.25">
      <c r="A11" s="45">
        <v>3</v>
      </c>
      <c r="B11" s="57"/>
      <c r="C11" s="57"/>
      <c r="D11" s="57"/>
      <c r="E11" s="57"/>
      <c r="F11" s="14"/>
      <c r="G11" s="16"/>
      <c r="H11" s="8"/>
      <c r="I11" s="47">
        <v>23</v>
      </c>
      <c r="J11" s="57"/>
      <c r="K11" s="57"/>
      <c r="L11" s="57"/>
      <c r="M11" s="57"/>
      <c r="N11" s="14"/>
      <c r="O11" s="19"/>
    </row>
    <row r="12" spans="1:15" s="3" customFormat="1" ht="18" x14ac:dyDescent="0.25">
      <c r="A12" s="45">
        <v>4</v>
      </c>
      <c r="B12" s="57"/>
      <c r="C12" s="57"/>
      <c r="D12" s="57"/>
      <c r="E12" s="57"/>
      <c r="F12" s="14"/>
      <c r="G12" s="16"/>
      <c r="H12" s="8"/>
      <c r="I12" s="47">
        <v>24</v>
      </c>
      <c r="J12" s="57"/>
      <c r="K12" s="57"/>
      <c r="L12" s="57"/>
      <c r="M12" s="57"/>
      <c r="N12" s="14"/>
      <c r="O12" s="19"/>
    </row>
    <row r="13" spans="1:15" s="3" customFormat="1" ht="18" x14ac:dyDescent="0.25">
      <c r="A13" s="45">
        <v>5</v>
      </c>
      <c r="B13" s="57"/>
      <c r="C13" s="57"/>
      <c r="D13" s="57"/>
      <c r="E13" s="57"/>
      <c r="F13" s="14"/>
      <c r="G13" s="16"/>
      <c r="H13" s="8"/>
      <c r="I13" s="47">
        <v>25</v>
      </c>
      <c r="J13" s="57"/>
      <c r="K13" s="57"/>
      <c r="L13" s="57"/>
      <c r="M13" s="57"/>
      <c r="N13" s="14"/>
      <c r="O13" s="19"/>
    </row>
    <row r="14" spans="1:15" s="3" customFormat="1" ht="18" x14ac:dyDescent="0.25">
      <c r="A14" s="45">
        <v>6</v>
      </c>
      <c r="B14" s="57"/>
      <c r="C14" s="57"/>
      <c r="D14" s="57"/>
      <c r="E14" s="57"/>
      <c r="F14" s="14"/>
      <c r="G14" s="16"/>
      <c r="H14" s="8"/>
      <c r="I14" s="47">
        <v>26</v>
      </c>
      <c r="J14" s="57"/>
      <c r="K14" s="57"/>
      <c r="L14" s="57"/>
      <c r="M14" s="57"/>
      <c r="N14" s="14"/>
      <c r="O14" s="19"/>
    </row>
    <row r="15" spans="1:15" s="3" customFormat="1" ht="18" x14ac:dyDescent="0.25">
      <c r="A15" s="45">
        <v>7</v>
      </c>
      <c r="B15" s="57"/>
      <c r="C15" s="57"/>
      <c r="D15" s="57"/>
      <c r="E15" s="57"/>
      <c r="F15" s="14"/>
      <c r="G15" s="16"/>
      <c r="H15" s="8"/>
      <c r="I15" s="47">
        <v>27</v>
      </c>
      <c r="J15" s="57"/>
      <c r="K15" s="57"/>
      <c r="L15" s="57"/>
      <c r="M15" s="57"/>
      <c r="N15" s="14"/>
      <c r="O15" s="19"/>
    </row>
    <row r="16" spans="1:15" s="3" customFormat="1" ht="18" x14ac:dyDescent="0.25">
      <c r="A16" s="45">
        <v>8</v>
      </c>
      <c r="B16" s="57"/>
      <c r="C16" s="57"/>
      <c r="D16" s="57"/>
      <c r="E16" s="57"/>
      <c r="F16" s="14"/>
      <c r="G16" s="16"/>
      <c r="H16" s="8"/>
      <c r="I16" s="47">
        <v>28</v>
      </c>
      <c r="J16" s="57"/>
      <c r="K16" s="57"/>
      <c r="L16" s="57"/>
      <c r="M16" s="57"/>
      <c r="N16" s="14"/>
      <c r="O16" s="19"/>
    </row>
    <row r="17" spans="1:15" s="3" customFormat="1" ht="18" x14ac:dyDescent="0.25">
      <c r="A17" s="45">
        <v>9</v>
      </c>
      <c r="B17" s="57"/>
      <c r="C17" s="57"/>
      <c r="D17" s="57"/>
      <c r="E17" s="57"/>
      <c r="F17" s="14"/>
      <c r="G17" s="16"/>
      <c r="H17" s="8"/>
      <c r="I17" s="47">
        <v>29</v>
      </c>
      <c r="J17" s="57"/>
      <c r="K17" s="57"/>
      <c r="L17" s="57"/>
      <c r="M17" s="57"/>
      <c r="N17" s="14"/>
      <c r="O17" s="19"/>
    </row>
    <row r="18" spans="1:15" s="3" customFormat="1" ht="18" x14ac:dyDescent="0.25">
      <c r="A18" s="45">
        <v>10</v>
      </c>
      <c r="B18" s="57"/>
      <c r="C18" s="57"/>
      <c r="D18" s="57"/>
      <c r="E18" s="57"/>
      <c r="F18" s="14"/>
      <c r="G18" s="16"/>
      <c r="H18" s="8"/>
      <c r="I18" s="47">
        <v>30</v>
      </c>
      <c r="J18" s="57"/>
      <c r="K18" s="57"/>
      <c r="L18" s="57"/>
      <c r="M18" s="57"/>
      <c r="N18" s="14"/>
      <c r="O18" s="19"/>
    </row>
    <row r="19" spans="1:15" s="3" customFormat="1" ht="18" x14ac:dyDescent="0.25">
      <c r="A19" s="45">
        <v>11</v>
      </c>
      <c r="B19" s="57"/>
      <c r="C19" s="57"/>
      <c r="D19" s="57"/>
      <c r="E19" s="57"/>
      <c r="F19" s="14"/>
      <c r="G19" s="16"/>
      <c r="H19" s="8"/>
      <c r="I19" s="47">
        <v>31</v>
      </c>
      <c r="J19" s="57"/>
      <c r="K19" s="57"/>
      <c r="L19" s="57"/>
      <c r="M19" s="57"/>
      <c r="N19" s="14"/>
      <c r="O19" s="19"/>
    </row>
    <row r="20" spans="1:15" s="3" customFormat="1" ht="18" x14ac:dyDescent="0.25">
      <c r="A20" s="45">
        <v>12</v>
      </c>
      <c r="B20" s="57"/>
      <c r="C20" s="57"/>
      <c r="D20" s="57"/>
      <c r="E20" s="57"/>
      <c r="F20" s="14"/>
      <c r="G20" s="16"/>
      <c r="H20" s="8"/>
      <c r="I20" s="47">
        <v>32</v>
      </c>
      <c r="J20" s="57"/>
      <c r="K20" s="57"/>
      <c r="L20" s="57"/>
      <c r="M20" s="57"/>
      <c r="N20" s="14"/>
      <c r="O20" s="19"/>
    </row>
    <row r="21" spans="1:15" s="3" customFormat="1" ht="18" x14ac:dyDescent="0.25">
      <c r="A21" s="45">
        <v>13</v>
      </c>
      <c r="B21" s="57"/>
      <c r="C21" s="57"/>
      <c r="D21" s="57"/>
      <c r="E21" s="57"/>
      <c r="F21" s="14"/>
      <c r="G21" s="16"/>
      <c r="H21" s="8"/>
      <c r="I21" s="47">
        <v>33</v>
      </c>
      <c r="J21" s="57"/>
      <c r="K21" s="57"/>
      <c r="L21" s="57"/>
      <c r="M21" s="57"/>
      <c r="N21" s="14"/>
      <c r="O21" s="19"/>
    </row>
    <row r="22" spans="1:15" s="3" customFormat="1" ht="18" x14ac:dyDescent="0.25">
      <c r="A22" s="45">
        <v>14</v>
      </c>
      <c r="B22" s="57"/>
      <c r="C22" s="57"/>
      <c r="D22" s="57"/>
      <c r="E22" s="57"/>
      <c r="F22" s="14"/>
      <c r="G22" s="16"/>
      <c r="H22" s="8"/>
      <c r="I22" s="47">
        <v>34</v>
      </c>
      <c r="J22" s="57"/>
      <c r="K22" s="57"/>
      <c r="L22" s="57"/>
      <c r="M22" s="57"/>
      <c r="N22" s="14"/>
      <c r="O22" s="19"/>
    </row>
    <row r="23" spans="1:15" s="3" customFormat="1" ht="18" x14ac:dyDescent="0.25">
      <c r="A23" s="45">
        <v>15</v>
      </c>
      <c r="B23" s="57"/>
      <c r="C23" s="57"/>
      <c r="D23" s="57"/>
      <c r="E23" s="57"/>
      <c r="F23" s="14"/>
      <c r="G23" s="16"/>
      <c r="H23" s="8"/>
      <c r="I23" s="47">
        <v>35</v>
      </c>
      <c r="J23" s="57"/>
      <c r="K23" s="57"/>
      <c r="L23" s="57"/>
      <c r="M23" s="57"/>
      <c r="N23" s="14"/>
      <c r="O23" s="19"/>
    </row>
    <row r="24" spans="1:15" s="3" customFormat="1" ht="18" x14ac:dyDescent="0.25">
      <c r="A24" s="45">
        <v>16</v>
      </c>
      <c r="B24" s="57"/>
      <c r="C24" s="57"/>
      <c r="D24" s="57"/>
      <c r="E24" s="57"/>
      <c r="F24" s="14"/>
      <c r="G24" s="16"/>
      <c r="H24" s="8"/>
      <c r="I24" s="47">
        <v>36</v>
      </c>
      <c r="J24" s="57"/>
      <c r="K24" s="57"/>
      <c r="L24" s="57"/>
      <c r="M24" s="57"/>
      <c r="N24" s="14"/>
      <c r="O24" s="19"/>
    </row>
    <row r="25" spans="1:15" s="3" customFormat="1" ht="18" x14ac:dyDescent="0.25">
      <c r="A25" s="45">
        <v>17</v>
      </c>
      <c r="B25" s="57"/>
      <c r="C25" s="57"/>
      <c r="D25" s="57"/>
      <c r="E25" s="57"/>
      <c r="F25" s="14"/>
      <c r="G25" s="16"/>
      <c r="H25" s="8"/>
      <c r="I25" s="47">
        <v>37</v>
      </c>
      <c r="J25" s="57"/>
      <c r="K25" s="57"/>
      <c r="L25" s="57"/>
      <c r="M25" s="57"/>
      <c r="N25" s="14"/>
      <c r="O25" s="19"/>
    </row>
    <row r="26" spans="1:15" s="3" customFormat="1" ht="18" x14ac:dyDescent="0.25">
      <c r="A26" s="45">
        <v>18</v>
      </c>
      <c r="B26" s="57"/>
      <c r="C26" s="57"/>
      <c r="D26" s="57"/>
      <c r="E26" s="57"/>
      <c r="F26" s="14"/>
      <c r="G26" s="16"/>
      <c r="H26" s="8"/>
      <c r="I26" s="47">
        <v>38</v>
      </c>
      <c r="J26" s="57"/>
      <c r="K26" s="57"/>
      <c r="L26" s="57"/>
      <c r="M26" s="57"/>
      <c r="N26" s="14"/>
      <c r="O26" s="19"/>
    </row>
    <row r="27" spans="1:15" s="3" customFormat="1" ht="18" x14ac:dyDescent="0.25">
      <c r="A27" s="45">
        <v>19</v>
      </c>
      <c r="B27" s="57"/>
      <c r="C27" s="57"/>
      <c r="D27" s="57"/>
      <c r="E27" s="57"/>
      <c r="F27" s="14"/>
      <c r="G27" s="16"/>
      <c r="H27" s="8"/>
      <c r="I27" s="48">
        <v>39</v>
      </c>
      <c r="J27" s="57"/>
      <c r="K27" s="57"/>
      <c r="L27" s="57"/>
      <c r="M27" s="57"/>
      <c r="N27" s="14"/>
      <c r="O27" s="19"/>
    </row>
    <row r="28" spans="1:15" s="3" customFormat="1" ht="18" x14ac:dyDescent="0.25">
      <c r="A28" s="45">
        <v>20</v>
      </c>
      <c r="B28" s="57"/>
      <c r="C28" s="57"/>
      <c r="D28" s="57"/>
      <c r="E28" s="57"/>
      <c r="F28" s="14"/>
      <c r="G28" s="17"/>
      <c r="I28" s="45">
        <v>40</v>
      </c>
      <c r="J28" s="57"/>
      <c r="K28" s="57"/>
      <c r="L28" s="57"/>
      <c r="M28" s="57"/>
      <c r="N28" s="14"/>
      <c r="O28" s="19"/>
    </row>
    <row r="30" spans="1:15" x14ac:dyDescent="0.2">
      <c r="B30" s="20" t="s">
        <v>16</v>
      </c>
      <c r="C30" s="20" t="s">
        <v>1</v>
      </c>
      <c r="E30" s="20" t="s">
        <v>17</v>
      </c>
      <c r="F30" s="20" t="s">
        <v>11</v>
      </c>
    </row>
  </sheetData>
  <sheetProtection password="E567" sheet="1" objects="1" scenarios="1"/>
  <dataConsolidate/>
  <mergeCells count="52">
    <mergeCell ref="B26:E26"/>
    <mergeCell ref="J26:M26"/>
    <mergeCell ref="B27:E27"/>
    <mergeCell ref="J27:M27"/>
    <mergeCell ref="B28:E28"/>
    <mergeCell ref="J28:M28"/>
    <mergeCell ref="B23:E23"/>
    <mergeCell ref="J23:M23"/>
    <mergeCell ref="B24:E24"/>
    <mergeCell ref="J24:M24"/>
    <mergeCell ref="B25:E25"/>
    <mergeCell ref="J25:M25"/>
    <mergeCell ref="B20:E20"/>
    <mergeCell ref="J20:M20"/>
    <mergeCell ref="B21:E21"/>
    <mergeCell ref="J21:M21"/>
    <mergeCell ref="B22:E22"/>
    <mergeCell ref="J22:M22"/>
    <mergeCell ref="B17:E17"/>
    <mergeCell ref="J17:M17"/>
    <mergeCell ref="B18:E18"/>
    <mergeCell ref="J18:M18"/>
    <mergeCell ref="B19:E19"/>
    <mergeCell ref="J19:M19"/>
    <mergeCell ref="B14:E14"/>
    <mergeCell ref="J14:M14"/>
    <mergeCell ref="B15:E15"/>
    <mergeCell ref="J15:M15"/>
    <mergeCell ref="B16:E16"/>
    <mergeCell ref="J16:M16"/>
    <mergeCell ref="B11:E11"/>
    <mergeCell ref="J11:M11"/>
    <mergeCell ref="B12:E12"/>
    <mergeCell ref="J12:M12"/>
    <mergeCell ref="B13:E13"/>
    <mergeCell ref="J13:M13"/>
    <mergeCell ref="A3:B3"/>
    <mergeCell ref="C3:D3"/>
    <mergeCell ref="B9:E9"/>
    <mergeCell ref="J9:M9"/>
    <mergeCell ref="B10:E10"/>
    <mergeCell ref="J10:M10"/>
    <mergeCell ref="E3:F3"/>
    <mergeCell ref="H3:J3"/>
    <mergeCell ref="K3:L3"/>
    <mergeCell ref="M3:O3"/>
    <mergeCell ref="A4:B4"/>
    <mergeCell ref="C4:D4"/>
    <mergeCell ref="E4:F4"/>
    <mergeCell ref="H4:J4"/>
    <mergeCell ref="K4:L4"/>
    <mergeCell ref="M4:O4"/>
  </mergeCells>
  <phoneticPr fontId="0" type="noConversion"/>
  <dataValidations count="2">
    <dataValidation type="list" allowBlank="1" showInputMessage="1" showErrorMessage="1" sqref="F1">
      <formula1>$B$30:$C$30</formula1>
    </dataValidation>
    <dataValidation type="list" allowBlank="1" showInputMessage="1" showErrorMessage="1" sqref="O6">
      <formula1>$E$30:$F$30</formula1>
    </dataValidation>
  </dataValidations>
  <pageMargins left="0.59027777777777779" right="0.59027777777777779" top="0.78749999999999998" bottom="0.39374999999999999" header="0.39374999999999999" footer="0.39374999999999999"/>
  <pageSetup paperSize="9" pageOrder="overThenDown" orientation="landscape" horizontalDpi="30066" verticalDpi="26478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zoomScale="90" workbookViewId="0">
      <selection activeCell="F11" sqref="F11:H11"/>
    </sheetView>
  </sheetViews>
  <sheetFormatPr baseColWidth="10" defaultColWidth="10" defaultRowHeight="12.75" x14ac:dyDescent="0.2"/>
  <cols>
    <col min="1" max="1" width="2.5703125" customWidth="1"/>
    <col min="3" max="3" width="2.85546875" customWidth="1"/>
    <col min="5" max="5" width="2.5703125" customWidth="1"/>
    <col min="7" max="7" width="2.5703125" customWidth="1"/>
    <col min="9" max="9" width="2.5703125" customWidth="1"/>
    <col min="11" max="11" width="2.5703125" customWidth="1"/>
    <col min="13" max="13" width="2.5703125" customWidth="1"/>
    <col min="15" max="15" width="2.5703125" customWidth="1"/>
  </cols>
  <sheetData>
    <row r="1" spans="1:16" s="11" customFormat="1" ht="12.75" customHeight="1" x14ac:dyDescent="0.2">
      <c r="A1" s="23"/>
      <c r="B1" s="24" t="str">
        <f>Artikelliste!$F$1</f>
        <v>Herbst</v>
      </c>
      <c r="C1" s="24"/>
      <c r="D1" s="25">
        <f>Artikelliste!$G$1</f>
        <v>0</v>
      </c>
      <c r="E1" s="23"/>
      <c r="F1" s="24" t="str">
        <f>Artikelliste!$F$1</f>
        <v>Herbst</v>
      </c>
      <c r="G1" s="24"/>
      <c r="H1" s="25">
        <f>Artikelliste!$G$1</f>
        <v>0</v>
      </c>
      <c r="I1" s="23"/>
      <c r="J1" s="24" t="str">
        <f>Artikelliste!$F$1</f>
        <v>Herbst</v>
      </c>
      <c r="K1" s="24"/>
      <c r="L1" s="25">
        <f>Artikelliste!$G$1</f>
        <v>0</v>
      </c>
      <c r="M1" s="23"/>
      <c r="N1" s="24" t="str">
        <f>Artikelliste!$F$1</f>
        <v>Herbst</v>
      </c>
      <c r="O1" s="24"/>
      <c r="P1" s="26">
        <f>Artikelliste!$G$1</f>
        <v>0</v>
      </c>
    </row>
    <row r="2" spans="1:16" s="11" customFormat="1" ht="12.75" customHeight="1" x14ac:dyDescent="0.2">
      <c r="A2" s="27"/>
      <c r="B2" s="28"/>
      <c r="C2" s="29" t="s">
        <v>18</v>
      </c>
      <c r="D2" s="30"/>
      <c r="E2" s="27"/>
      <c r="F2" s="28"/>
      <c r="G2" s="29" t="s">
        <v>18</v>
      </c>
      <c r="H2" s="30"/>
      <c r="I2" s="27"/>
      <c r="J2" s="28"/>
      <c r="K2" s="29" t="s">
        <v>18</v>
      </c>
      <c r="L2" s="28"/>
      <c r="M2" s="27"/>
      <c r="N2" s="28"/>
      <c r="O2" s="29" t="s">
        <v>18</v>
      </c>
      <c r="P2" s="30"/>
    </row>
    <row r="3" spans="1:16" s="9" customFormat="1" ht="26.25" x14ac:dyDescent="0.4">
      <c r="A3" s="31"/>
      <c r="B3" s="32">
        <f>Artikelliste!$N$1</f>
        <v>0</v>
      </c>
      <c r="C3" s="33" t="s">
        <v>19</v>
      </c>
      <c r="D3" s="34">
        <f>Artikelliste!A9</f>
        <v>1</v>
      </c>
      <c r="E3" s="31"/>
      <c r="F3" s="32">
        <f>Artikelliste!$N$1</f>
        <v>0</v>
      </c>
      <c r="G3" s="33" t="s">
        <v>19</v>
      </c>
      <c r="H3" s="34">
        <f>Artikelliste!A10</f>
        <v>2</v>
      </c>
      <c r="I3" s="31"/>
      <c r="J3" s="32">
        <f>Artikelliste!$N$1</f>
        <v>0</v>
      </c>
      <c r="K3" s="33" t="s">
        <v>19</v>
      </c>
      <c r="L3" s="35">
        <f>Artikelliste!A11</f>
        <v>3</v>
      </c>
      <c r="M3" s="31"/>
      <c r="N3" s="32">
        <f>Artikelliste!$N$1</f>
        <v>0</v>
      </c>
      <c r="O3" s="33" t="s">
        <v>19</v>
      </c>
      <c r="P3" s="34">
        <f>Artikelliste!A12</f>
        <v>4</v>
      </c>
    </row>
    <row r="4" spans="1:16" s="10" customFormat="1" ht="35.450000000000003" customHeight="1" x14ac:dyDescent="0.4">
      <c r="A4" s="36"/>
      <c r="B4" s="59">
        <f>Artikelliste!B9</f>
        <v>0</v>
      </c>
      <c r="C4" s="59"/>
      <c r="D4" s="60"/>
      <c r="E4" s="36"/>
      <c r="F4" s="59">
        <f>Artikelliste!B10</f>
        <v>0</v>
      </c>
      <c r="G4" s="59"/>
      <c r="H4" s="60"/>
      <c r="I4" s="36"/>
      <c r="J4" s="59">
        <f>Artikelliste!B11</f>
        <v>0</v>
      </c>
      <c r="K4" s="59"/>
      <c r="L4" s="60"/>
      <c r="M4" s="36"/>
      <c r="N4" s="59">
        <f>Artikelliste!B12</f>
        <v>0</v>
      </c>
      <c r="O4" s="59"/>
      <c r="P4" s="60"/>
    </row>
    <row r="5" spans="1:16" s="2" customFormat="1" ht="15.75" x14ac:dyDescent="0.25">
      <c r="A5" s="37"/>
      <c r="B5" s="38" t="s">
        <v>20</v>
      </c>
      <c r="C5" s="61" t="str">
        <f>IF(Artikelliste!$F9&lt;&gt;"",Artikelliste!$F9,"--")</f>
        <v>--</v>
      </c>
      <c r="D5" s="62"/>
      <c r="E5" s="37"/>
      <c r="F5" s="38" t="s">
        <v>20</v>
      </c>
      <c r="G5" s="61" t="str">
        <f>IF(Artikelliste!$F10&lt;&gt;"",Artikelliste!$F10,"--")</f>
        <v>--</v>
      </c>
      <c r="H5" s="62"/>
      <c r="I5" s="37"/>
      <c r="J5" s="38" t="s">
        <v>20</v>
      </c>
      <c r="K5" s="61" t="str">
        <f>IF(Artikelliste!$F11&lt;&gt;"",Artikelliste!$F11,"--")</f>
        <v>--</v>
      </c>
      <c r="L5" s="61"/>
      <c r="M5" s="37"/>
      <c r="N5" s="38" t="s">
        <v>20</v>
      </c>
      <c r="O5" s="61" t="str">
        <f>IF(Artikelliste!$F12&lt;&gt;"",Artikelliste!$F12,"--")</f>
        <v>--</v>
      </c>
      <c r="P5" s="62"/>
    </row>
    <row r="6" spans="1:16" s="2" customFormat="1" ht="15.75" x14ac:dyDescent="0.25">
      <c r="A6" s="37"/>
      <c r="B6" s="38" t="s">
        <v>21</v>
      </c>
      <c r="C6" s="63">
        <f>Artikelliste!G9</f>
        <v>0</v>
      </c>
      <c r="D6" s="62"/>
      <c r="E6" s="37"/>
      <c r="F6" s="38" t="s">
        <v>21</v>
      </c>
      <c r="G6" s="63">
        <f>Artikelliste!G10</f>
        <v>0</v>
      </c>
      <c r="H6" s="62"/>
      <c r="I6" s="37"/>
      <c r="J6" s="38" t="s">
        <v>21</v>
      </c>
      <c r="K6" s="63">
        <f>Artikelliste!G11</f>
        <v>0</v>
      </c>
      <c r="L6" s="61"/>
      <c r="M6" s="37"/>
      <c r="N6" s="38" t="s">
        <v>21</v>
      </c>
      <c r="O6" s="63">
        <f>Artikelliste!G12</f>
        <v>0</v>
      </c>
      <c r="P6" s="62"/>
    </row>
    <row r="7" spans="1:16" x14ac:dyDescent="0.2">
      <c r="A7" s="39"/>
      <c r="B7" s="40"/>
      <c r="C7" s="40"/>
      <c r="D7" s="41"/>
      <c r="E7" s="39"/>
      <c r="F7" s="40"/>
      <c r="G7" s="40"/>
      <c r="H7" s="41"/>
      <c r="I7" s="39"/>
      <c r="J7" s="40"/>
      <c r="K7" s="40"/>
      <c r="L7" s="40"/>
      <c r="M7" s="42"/>
      <c r="N7" s="43"/>
      <c r="O7" s="43"/>
      <c r="P7" s="44"/>
    </row>
    <row r="8" spans="1:16" s="11" customFormat="1" ht="12.75" customHeight="1" x14ac:dyDescent="0.2">
      <c r="A8" s="23"/>
      <c r="B8" s="24" t="str">
        <f>Artikelliste!$F$1</f>
        <v>Herbst</v>
      </c>
      <c r="C8" s="24"/>
      <c r="D8" s="25">
        <f>Artikelliste!$G$1</f>
        <v>0</v>
      </c>
      <c r="E8" s="23"/>
      <c r="F8" s="24" t="str">
        <f>Artikelliste!$F$1</f>
        <v>Herbst</v>
      </c>
      <c r="G8" s="24"/>
      <c r="H8" s="25">
        <f>Artikelliste!$G$1</f>
        <v>0</v>
      </c>
      <c r="I8" s="23"/>
      <c r="J8" s="24" t="str">
        <f>Artikelliste!$F$1</f>
        <v>Herbst</v>
      </c>
      <c r="K8" s="24"/>
      <c r="L8" s="25">
        <f>Artikelliste!$G$1</f>
        <v>0</v>
      </c>
      <c r="M8" s="23"/>
      <c r="N8" s="24" t="str">
        <f>Artikelliste!$F$1</f>
        <v>Herbst</v>
      </c>
      <c r="O8" s="24"/>
      <c r="P8" s="26">
        <f>Artikelliste!$G$1</f>
        <v>0</v>
      </c>
    </row>
    <row r="9" spans="1:16" s="11" customFormat="1" ht="12.75" customHeight="1" x14ac:dyDescent="0.2">
      <c r="A9" s="27"/>
      <c r="B9" s="28"/>
      <c r="C9" s="29" t="s">
        <v>18</v>
      </c>
      <c r="D9" s="30"/>
      <c r="E9" s="27"/>
      <c r="F9" s="28"/>
      <c r="G9" s="29" t="s">
        <v>18</v>
      </c>
      <c r="H9" s="30"/>
      <c r="I9" s="27"/>
      <c r="J9" s="28"/>
      <c r="K9" s="29" t="s">
        <v>18</v>
      </c>
      <c r="L9" s="28"/>
      <c r="M9" s="27"/>
      <c r="N9" s="28"/>
      <c r="O9" s="29" t="s">
        <v>18</v>
      </c>
      <c r="P9" s="30"/>
    </row>
    <row r="10" spans="1:16" ht="26.25" x14ac:dyDescent="0.4">
      <c r="A10" s="31"/>
      <c r="B10" s="32">
        <f>Artikelliste!$N$1</f>
        <v>0</v>
      </c>
      <c r="C10" s="33" t="s">
        <v>19</v>
      </c>
      <c r="D10" s="34">
        <f>Artikelliste!A13</f>
        <v>5</v>
      </c>
      <c r="E10" s="31"/>
      <c r="F10" s="32">
        <f>Artikelliste!$N$1</f>
        <v>0</v>
      </c>
      <c r="G10" s="33" t="s">
        <v>19</v>
      </c>
      <c r="H10" s="34">
        <f>Artikelliste!A14</f>
        <v>6</v>
      </c>
      <c r="I10" s="31"/>
      <c r="J10" s="32">
        <f>Artikelliste!$N$1</f>
        <v>0</v>
      </c>
      <c r="K10" s="33" t="s">
        <v>19</v>
      </c>
      <c r="L10" s="35">
        <f>Artikelliste!A15</f>
        <v>7</v>
      </c>
      <c r="M10" s="31"/>
      <c r="N10" s="32">
        <f>Artikelliste!$N$1</f>
        <v>0</v>
      </c>
      <c r="O10" s="33" t="s">
        <v>19</v>
      </c>
      <c r="P10" s="34">
        <f>Artikelliste!A16</f>
        <v>8</v>
      </c>
    </row>
    <row r="11" spans="1:16" s="10" customFormat="1" ht="35.450000000000003" customHeight="1" x14ac:dyDescent="0.4">
      <c r="A11" s="36"/>
      <c r="B11" s="59">
        <f>Artikelliste!B13</f>
        <v>0</v>
      </c>
      <c r="C11" s="59"/>
      <c r="D11" s="60"/>
      <c r="E11" s="36"/>
      <c r="F11" s="59">
        <f>Artikelliste!B14</f>
        <v>0</v>
      </c>
      <c r="G11" s="59"/>
      <c r="H11" s="60"/>
      <c r="I11" s="36"/>
      <c r="J11" s="59">
        <f>Artikelliste!B15</f>
        <v>0</v>
      </c>
      <c r="K11" s="59"/>
      <c r="L11" s="60"/>
      <c r="M11" s="36"/>
      <c r="N11" s="59">
        <f>Artikelliste!B16</f>
        <v>0</v>
      </c>
      <c r="O11" s="59"/>
      <c r="P11" s="60"/>
    </row>
    <row r="12" spans="1:16" s="2" customFormat="1" ht="15.75" x14ac:dyDescent="0.25">
      <c r="A12" s="37"/>
      <c r="B12" s="38" t="s">
        <v>20</v>
      </c>
      <c r="C12" s="61" t="str">
        <f>IF(Artikelliste!$F13&lt;&gt;"",Artikelliste!$F13,"--")</f>
        <v>--</v>
      </c>
      <c r="D12" s="62"/>
      <c r="E12" s="37"/>
      <c r="F12" s="38" t="s">
        <v>20</v>
      </c>
      <c r="G12" s="61" t="str">
        <f>IF(Artikelliste!$F14&lt;&gt;"",Artikelliste!$F14,"--")</f>
        <v>--</v>
      </c>
      <c r="H12" s="62"/>
      <c r="I12" s="37"/>
      <c r="J12" s="38" t="s">
        <v>20</v>
      </c>
      <c r="K12" s="61" t="str">
        <f>IF(Artikelliste!$F15&lt;&gt;"",Artikelliste!$F15,"--")</f>
        <v>--</v>
      </c>
      <c r="L12" s="61"/>
      <c r="M12" s="37"/>
      <c r="N12" s="38" t="s">
        <v>20</v>
      </c>
      <c r="O12" s="61" t="str">
        <f>IF(Artikelliste!$F16&lt;&gt;"",Artikelliste!$F16,"--")</f>
        <v>--</v>
      </c>
      <c r="P12" s="62"/>
    </row>
    <row r="13" spans="1:16" s="2" customFormat="1" ht="15.75" x14ac:dyDescent="0.25">
      <c r="A13" s="37"/>
      <c r="B13" s="38" t="s">
        <v>21</v>
      </c>
      <c r="C13" s="63">
        <f>Artikelliste!G13</f>
        <v>0</v>
      </c>
      <c r="D13" s="62"/>
      <c r="E13" s="37"/>
      <c r="F13" s="38" t="s">
        <v>21</v>
      </c>
      <c r="G13" s="63">
        <f>Artikelliste!G14</f>
        <v>0</v>
      </c>
      <c r="H13" s="62"/>
      <c r="I13" s="37"/>
      <c r="J13" s="38" t="s">
        <v>21</v>
      </c>
      <c r="K13" s="63">
        <f>Artikelliste!G15</f>
        <v>0</v>
      </c>
      <c r="L13" s="61"/>
      <c r="M13" s="37"/>
      <c r="N13" s="38" t="s">
        <v>21</v>
      </c>
      <c r="O13" s="63">
        <f>Artikelliste!G16</f>
        <v>0</v>
      </c>
      <c r="P13" s="62"/>
    </row>
    <row r="14" spans="1:16" x14ac:dyDescent="0.2">
      <c r="A14" s="39"/>
      <c r="B14" s="40"/>
      <c r="C14" s="40"/>
      <c r="D14" s="41"/>
      <c r="E14" s="39"/>
      <c r="F14" s="40"/>
      <c r="G14" s="40"/>
      <c r="H14" s="41"/>
      <c r="I14" s="39"/>
      <c r="J14" s="40"/>
      <c r="K14" s="40"/>
      <c r="L14" s="40"/>
      <c r="M14" s="39"/>
      <c r="N14" s="40"/>
      <c r="O14" s="40"/>
      <c r="P14" s="41"/>
    </row>
    <row r="15" spans="1:16" s="11" customFormat="1" ht="12.75" customHeight="1" x14ac:dyDescent="0.2">
      <c r="A15" s="23"/>
      <c r="B15" s="24" t="str">
        <f>Artikelliste!$F$1</f>
        <v>Herbst</v>
      </c>
      <c r="C15" s="24"/>
      <c r="D15" s="25">
        <f>Artikelliste!$G$1</f>
        <v>0</v>
      </c>
      <c r="E15" s="23"/>
      <c r="F15" s="24" t="str">
        <f>Artikelliste!$F$1</f>
        <v>Herbst</v>
      </c>
      <c r="G15" s="24"/>
      <c r="H15" s="25">
        <f>Artikelliste!$G$1</f>
        <v>0</v>
      </c>
      <c r="I15" s="23"/>
      <c r="J15" s="24" t="str">
        <f>Artikelliste!$F$1</f>
        <v>Herbst</v>
      </c>
      <c r="K15" s="24"/>
      <c r="L15" s="25">
        <f>Artikelliste!$G$1</f>
        <v>0</v>
      </c>
      <c r="M15" s="23"/>
      <c r="N15" s="24" t="str">
        <f>Artikelliste!$F$1</f>
        <v>Herbst</v>
      </c>
      <c r="O15" s="24"/>
      <c r="P15" s="26">
        <f>Artikelliste!$G$1</f>
        <v>0</v>
      </c>
    </row>
    <row r="16" spans="1:16" s="11" customFormat="1" ht="12.75" customHeight="1" x14ac:dyDescent="0.2">
      <c r="A16" s="27"/>
      <c r="B16" s="28"/>
      <c r="C16" s="29" t="s">
        <v>18</v>
      </c>
      <c r="D16" s="30"/>
      <c r="E16" s="27"/>
      <c r="F16" s="28"/>
      <c r="G16" s="29" t="s">
        <v>18</v>
      </c>
      <c r="H16" s="30"/>
      <c r="I16" s="27"/>
      <c r="J16" s="28"/>
      <c r="K16" s="29" t="s">
        <v>18</v>
      </c>
      <c r="L16" s="28"/>
      <c r="M16" s="27"/>
      <c r="N16" s="28"/>
      <c r="O16" s="29" t="s">
        <v>18</v>
      </c>
      <c r="P16" s="30"/>
    </row>
    <row r="17" spans="1:16" ht="26.25" x14ac:dyDescent="0.4">
      <c r="A17" s="31"/>
      <c r="B17" s="32">
        <f>Artikelliste!$N$1</f>
        <v>0</v>
      </c>
      <c r="C17" s="33" t="s">
        <v>19</v>
      </c>
      <c r="D17" s="34">
        <f>Artikelliste!A17</f>
        <v>9</v>
      </c>
      <c r="E17" s="31"/>
      <c r="F17" s="32">
        <f>Artikelliste!$N$1</f>
        <v>0</v>
      </c>
      <c r="G17" s="33" t="s">
        <v>19</v>
      </c>
      <c r="H17" s="34">
        <f>Artikelliste!A18</f>
        <v>10</v>
      </c>
      <c r="I17" s="31"/>
      <c r="J17" s="32">
        <f>Artikelliste!$N$1</f>
        <v>0</v>
      </c>
      <c r="K17" s="33" t="s">
        <v>19</v>
      </c>
      <c r="L17" s="34">
        <f>Artikelliste!A19</f>
        <v>11</v>
      </c>
      <c r="M17" s="31"/>
      <c r="N17" s="32">
        <f>Artikelliste!$N$1</f>
        <v>0</v>
      </c>
      <c r="O17" s="33" t="s">
        <v>19</v>
      </c>
      <c r="P17" s="34">
        <f>Artikelliste!A20</f>
        <v>12</v>
      </c>
    </row>
    <row r="18" spans="1:16" s="10" customFormat="1" ht="35.450000000000003" customHeight="1" x14ac:dyDescent="0.4">
      <c r="A18" s="36"/>
      <c r="B18" s="59">
        <f>Artikelliste!B17</f>
        <v>0</v>
      </c>
      <c r="C18" s="59"/>
      <c r="D18" s="60"/>
      <c r="E18" s="36"/>
      <c r="F18" s="59">
        <f>Artikelliste!B18</f>
        <v>0</v>
      </c>
      <c r="G18" s="59"/>
      <c r="H18" s="60"/>
      <c r="I18" s="36"/>
      <c r="J18" s="59">
        <f>Artikelliste!B19</f>
        <v>0</v>
      </c>
      <c r="K18" s="59"/>
      <c r="L18" s="60"/>
      <c r="M18" s="36"/>
      <c r="N18" s="59">
        <f>Artikelliste!B20</f>
        <v>0</v>
      </c>
      <c r="O18" s="59"/>
      <c r="P18" s="60"/>
    </row>
    <row r="19" spans="1:16" s="2" customFormat="1" ht="15.75" x14ac:dyDescent="0.25">
      <c r="A19" s="37"/>
      <c r="B19" s="38" t="s">
        <v>20</v>
      </c>
      <c r="C19" s="61" t="str">
        <f>IF(Artikelliste!$F17&lt;&gt;"",Artikelliste!$F17,"--")</f>
        <v>--</v>
      </c>
      <c r="D19" s="62"/>
      <c r="E19" s="37"/>
      <c r="F19" s="38" t="s">
        <v>20</v>
      </c>
      <c r="G19" s="61" t="str">
        <f>IF(Artikelliste!$F18&lt;&gt;"",Artikelliste!$F18,"--")</f>
        <v>--</v>
      </c>
      <c r="H19" s="62"/>
      <c r="I19" s="37"/>
      <c r="J19" s="38" t="s">
        <v>20</v>
      </c>
      <c r="K19" s="61" t="str">
        <f>IF(Artikelliste!$F19&lt;&gt;"",Artikelliste!$F19,"--")</f>
        <v>--</v>
      </c>
      <c r="L19" s="61"/>
      <c r="M19" s="37"/>
      <c r="N19" s="38" t="s">
        <v>20</v>
      </c>
      <c r="O19" s="61" t="str">
        <f>IF(Artikelliste!$F20&lt;&gt;"",Artikelliste!$F20,"--")</f>
        <v>--</v>
      </c>
      <c r="P19" s="62"/>
    </row>
    <row r="20" spans="1:16" s="2" customFormat="1" ht="15.75" x14ac:dyDescent="0.25">
      <c r="A20" s="37"/>
      <c r="B20" s="38" t="s">
        <v>21</v>
      </c>
      <c r="C20" s="63">
        <f>Artikelliste!G17</f>
        <v>0</v>
      </c>
      <c r="D20" s="62"/>
      <c r="E20" s="37"/>
      <c r="F20" s="38" t="s">
        <v>21</v>
      </c>
      <c r="G20" s="63">
        <f>Artikelliste!G18</f>
        <v>0</v>
      </c>
      <c r="H20" s="62"/>
      <c r="I20" s="37"/>
      <c r="J20" s="38" t="s">
        <v>21</v>
      </c>
      <c r="K20" s="63">
        <f>Artikelliste!G19</f>
        <v>0</v>
      </c>
      <c r="L20" s="61"/>
      <c r="M20" s="37"/>
      <c r="N20" s="38" t="s">
        <v>21</v>
      </c>
      <c r="O20" s="63">
        <f>Artikelliste!G20</f>
        <v>0</v>
      </c>
      <c r="P20" s="62"/>
    </row>
    <row r="21" spans="1:16" x14ac:dyDescent="0.2">
      <c r="A21" s="39"/>
      <c r="B21" s="40"/>
      <c r="C21" s="40"/>
      <c r="D21" s="41"/>
      <c r="E21" s="39"/>
      <c r="F21" s="40"/>
      <c r="G21" s="40"/>
      <c r="H21" s="41"/>
      <c r="I21" s="39"/>
      <c r="J21" s="40"/>
      <c r="K21" s="40"/>
      <c r="L21" s="41"/>
      <c r="M21" s="39"/>
      <c r="N21" s="40"/>
      <c r="O21" s="40"/>
      <c r="P21" s="41"/>
    </row>
    <row r="22" spans="1:16" s="11" customFormat="1" ht="12.75" customHeight="1" x14ac:dyDescent="0.2">
      <c r="A22" s="23"/>
      <c r="B22" s="24" t="str">
        <f>Artikelliste!$F$1</f>
        <v>Herbst</v>
      </c>
      <c r="C22" s="24"/>
      <c r="D22" s="25">
        <f>Artikelliste!$G$1</f>
        <v>0</v>
      </c>
      <c r="E22" s="23"/>
      <c r="F22" s="24" t="str">
        <f>Artikelliste!$F$1</f>
        <v>Herbst</v>
      </c>
      <c r="G22" s="24"/>
      <c r="H22" s="25">
        <f>Artikelliste!$G$1</f>
        <v>0</v>
      </c>
      <c r="I22" s="23"/>
      <c r="J22" s="24" t="str">
        <f>Artikelliste!$F$1</f>
        <v>Herbst</v>
      </c>
      <c r="K22" s="24"/>
      <c r="L22" s="25">
        <f>Artikelliste!$G$1</f>
        <v>0</v>
      </c>
      <c r="M22" s="23"/>
      <c r="N22" s="24" t="str">
        <f>Artikelliste!$F$1</f>
        <v>Herbst</v>
      </c>
      <c r="O22" s="24"/>
      <c r="P22" s="26">
        <f>Artikelliste!$G$1</f>
        <v>0</v>
      </c>
    </row>
    <row r="23" spans="1:16" s="11" customFormat="1" ht="12.75" customHeight="1" x14ac:dyDescent="0.2">
      <c r="A23" s="27"/>
      <c r="B23" s="28"/>
      <c r="C23" s="29" t="s">
        <v>18</v>
      </c>
      <c r="D23" s="30"/>
      <c r="E23" s="27"/>
      <c r="F23" s="28"/>
      <c r="G23" s="29" t="s">
        <v>18</v>
      </c>
      <c r="H23" s="30"/>
      <c r="I23" s="27"/>
      <c r="J23" s="28"/>
      <c r="K23" s="29" t="s">
        <v>18</v>
      </c>
      <c r="L23" s="28"/>
      <c r="M23" s="27"/>
      <c r="N23" s="28"/>
      <c r="O23" s="29" t="s">
        <v>18</v>
      </c>
      <c r="P23" s="30"/>
    </row>
    <row r="24" spans="1:16" ht="26.25" x14ac:dyDescent="0.4">
      <c r="A24" s="31"/>
      <c r="B24" s="32">
        <f>Artikelliste!$N$1</f>
        <v>0</v>
      </c>
      <c r="C24" s="33" t="s">
        <v>19</v>
      </c>
      <c r="D24" s="34">
        <f>Artikelliste!A21</f>
        <v>13</v>
      </c>
      <c r="E24" s="31"/>
      <c r="F24" s="32">
        <f>Artikelliste!$N$1</f>
        <v>0</v>
      </c>
      <c r="G24" s="33" t="s">
        <v>19</v>
      </c>
      <c r="H24" s="34">
        <f>Artikelliste!A22</f>
        <v>14</v>
      </c>
      <c r="I24" s="31"/>
      <c r="J24" s="32">
        <f>Artikelliste!$N$1</f>
        <v>0</v>
      </c>
      <c r="K24" s="33" t="s">
        <v>19</v>
      </c>
      <c r="L24" s="34">
        <f>Artikelliste!A23</f>
        <v>15</v>
      </c>
      <c r="M24" s="31"/>
      <c r="N24" s="32">
        <f>Artikelliste!$N$1</f>
        <v>0</v>
      </c>
      <c r="O24" s="33" t="s">
        <v>19</v>
      </c>
      <c r="P24" s="34">
        <f>Artikelliste!A24</f>
        <v>16</v>
      </c>
    </row>
    <row r="25" spans="1:16" s="10" customFormat="1" ht="35.450000000000003" customHeight="1" x14ac:dyDescent="0.4">
      <c r="A25" s="36"/>
      <c r="B25" s="59">
        <f>Artikelliste!B21</f>
        <v>0</v>
      </c>
      <c r="C25" s="59"/>
      <c r="D25" s="60"/>
      <c r="E25" s="36"/>
      <c r="F25" s="59">
        <f>Artikelliste!B22</f>
        <v>0</v>
      </c>
      <c r="G25" s="59"/>
      <c r="H25" s="60"/>
      <c r="I25" s="36"/>
      <c r="J25" s="59">
        <f>Artikelliste!B23</f>
        <v>0</v>
      </c>
      <c r="K25" s="59"/>
      <c r="L25" s="60"/>
      <c r="M25" s="36"/>
      <c r="N25" s="59">
        <f>Artikelliste!B24</f>
        <v>0</v>
      </c>
      <c r="O25" s="59"/>
      <c r="P25" s="60"/>
    </row>
    <row r="26" spans="1:16" s="2" customFormat="1" ht="15.75" x14ac:dyDescent="0.25">
      <c r="A26" s="37"/>
      <c r="B26" s="38" t="s">
        <v>20</v>
      </c>
      <c r="C26" s="61" t="str">
        <f>IF(Artikelliste!$F21&lt;&gt;"",Artikelliste!$F21,"--")</f>
        <v>--</v>
      </c>
      <c r="D26" s="62"/>
      <c r="E26" s="37"/>
      <c r="F26" s="38" t="s">
        <v>20</v>
      </c>
      <c r="G26" s="61" t="str">
        <f>IF(Artikelliste!$F22&lt;&gt;"",Artikelliste!$F22,"--")</f>
        <v>--</v>
      </c>
      <c r="H26" s="62"/>
      <c r="I26" s="37"/>
      <c r="J26" s="38" t="s">
        <v>20</v>
      </c>
      <c r="K26" s="61" t="str">
        <f>IF(Artikelliste!$F23&lt;&gt;"",Artikelliste!$F23,"--")</f>
        <v>--</v>
      </c>
      <c r="L26" s="61"/>
      <c r="M26" s="37"/>
      <c r="N26" s="38" t="s">
        <v>20</v>
      </c>
      <c r="O26" s="61" t="str">
        <f>IF(Artikelliste!$F24&lt;&gt;"",Artikelliste!$F24,"--")</f>
        <v>--</v>
      </c>
      <c r="P26" s="62"/>
    </row>
    <row r="27" spans="1:16" s="2" customFormat="1" ht="15.75" x14ac:dyDescent="0.25">
      <c r="A27" s="37"/>
      <c r="B27" s="38" t="s">
        <v>21</v>
      </c>
      <c r="C27" s="63">
        <f>Artikelliste!G21</f>
        <v>0</v>
      </c>
      <c r="D27" s="62"/>
      <c r="E27" s="37"/>
      <c r="F27" s="38" t="s">
        <v>21</v>
      </c>
      <c r="G27" s="63">
        <f>Artikelliste!G22</f>
        <v>0</v>
      </c>
      <c r="H27" s="62"/>
      <c r="I27" s="37"/>
      <c r="J27" s="38" t="s">
        <v>21</v>
      </c>
      <c r="K27" s="63">
        <f>Artikelliste!G23</f>
        <v>0</v>
      </c>
      <c r="L27" s="61"/>
      <c r="M27" s="37"/>
      <c r="N27" s="38" t="s">
        <v>21</v>
      </c>
      <c r="O27" s="63">
        <f>Artikelliste!G24</f>
        <v>0</v>
      </c>
      <c r="P27" s="62"/>
    </row>
    <row r="28" spans="1:16" x14ac:dyDescent="0.2">
      <c r="A28" s="39"/>
      <c r="B28" s="40"/>
      <c r="C28" s="40"/>
      <c r="D28" s="41"/>
      <c r="E28" s="39"/>
      <c r="F28" s="40"/>
      <c r="G28" s="40"/>
      <c r="H28" s="41"/>
      <c r="I28" s="39"/>
      <c r="J28" s="40"/>
      <c r="K28" s="40"/>
      <c r="L28" s="41"/>
      <c r="M28" s="39"/>
      <c r="N28" s="40"/>
      <c r="O28" s="40"/>
      <c r="P28" s="41"/>
    </row>
    <row r="29" spans="1:16" s="11" customFormat="1" ht="12.75" customHeight="1" x14ac:dyDescent="0.2">
      <c r="A29" s="23"/>
      <c r="B29" s="24" t="str">
        <f>Artikelliste!$F$1</f>
        <v>Herbst</v>
      </c>
      <c r="C29" s="24"/>
      <c r="D29" s="25">
        <f>Artikelliste!$G$1</f>
        <v>0</v>
      </c>
      <c r="E29" s="23"/>
      <c r="F29" s="24" t="str">
        <f>Artikelliste!$F$1</f>
        <v>Herbst</v>
      </c>
      <c r="G29" s="24"/>
      <c r="H29" s="25">
        <f>Artikelliste!$G$1</f>
        <v>0</v>
      </c>
      <c r="I29" s="23"/>
      <c r="J29" s="24" t="str">
        <f>Artikelliste!$F$1</f>
        <v>Herbst</v>
      </c>
      <c r="K29" s="24"/>
      <c r="L29" s="25">
        <f>Artikelliste!$G$1</f>
        <v>0</v>
      </c>
      <c r="M29" s="23"/>
      <c r="N29" s="24" t="str">
        <f>Artikelliste!$F$1</f>
        <v>Herbst</v>
      </c>
      <c r="O29" s="24"/>
      <c r="P29" s="26">
        <f>Artikelliste!$G$1</f>
        <v>0</v>
      </c>
    </row>
    <row r="30" spans="1:16" s="11" customFormat="1" ht="12.75" customHeight="1" x14ac:dyDescent="0.2">
      <c r="A30" s="27"/>
      <c r="B30" s="28"/>
      <c r="C30" s="29" t="s">
        <v>18</v>
      </c>
      <c r="D30" s="30"/>
      <c r="E30" s="27"/>
      <c r="F30" s="28"/>
      <c r="G30" s="29" t="s">
        <v>18</v>
      </c>
      <c r="H30" s="30"/>
      <c r="I30" s="27"/>
      <c r="J30" s="28"/>
      <c r="K30" s="29" t="s">
        <v>18</v>
      </c>
      <c r="L30" s="28"/>
      <c r="M30" s="27"/>
      <c r="N30" s="28"/>
      <c r="O30" s="29" t="s">
        <v>18</v>
      </c>
      <c r="P30" s="30"/>
    </row>
    <row r="31" spans="1:16" ht="26.25" x14ac:dyDescent="0.4">
      <c r="A31" s="31"/>
      <c r="B31" s="32">
        <f>Artikelliste!$N$1</f>
        <v>0</v>
      </c>
      <c r="C31" s="33" t="s">
        <v>19</v>
      </c>
      <c r="D31" s="34">
        <f>Artikelliste!A25</f>
        <v>17</v>
      </c>
      <c r="E31" s="31"/>
      <c r="F31" s="32">
        <f>Artikelliste!$N$1</f>
        <v>0</v>
      </c>
      <c r="G31" s="33" t="s">
        <v>19</v>
      </c>
      <c r="H31" s="34">
        <f>Artikelliste!A26</f>
        <v>18</v>
      </c>
      <c r="I31" s="31"/>
      <c r="J31" s="32">
        <f>Artikelliste!$N$1</f>
        <v>0</v>
      </c>
      <c r="K31" s="33" t="s">
        <v>19</v>
      </c>
      <c r="L31" s="34">
        <f>Artikelliste!A27</f>
        <v>19</v>
      </c>
      <c r="M31" s="31"/>
      <c r="N31" s="32">
        <f>Artikelliste!$N$1</f>
        <v>0</v>
      </c>
      <c r="O31" s="33" t="s">
        <v>19</v>
      </c>
      <c r="P31" s="34">
        <f>Artikelliste!A28</f>
        <v>20</v>
      </c>
    </row>
    <row r="32" spans="1:16" s="10" customFormat="1" ht="35.450000000000003" customHeight="1" x14ac:dyDescent="0.4">
      <c r="A32" s="36"/>
      <c r="B32" s="59">
        <f>Artikelliste!B25</f>
        <v>0</v>
      </c>
      <c r="C32" s="59"/>
      <c r="D32" s="60"/>
      <c r="E32" s="36"/>
      <c r="F32" s="59">
        <f>Artikelliste!B26</f>
        <v>0</v>
      </c>
      <c r="G32" s="59"/>
      <c r="H32" s="60"/>
      <c r="I32" s="36"/>
      <c r="J32" s="59">
        <f>Artikelliste!B27</f>
        <v>0</v>
      </c>
      <c r="K32" s="59"/>
      <c r="L32" s="60"/>
      <c r="M32" s="36"/>
      <c r="N32" s="59">
        <f>Artikelliste!B28</f>
        <v>0</v>
      </c>
      <c r="O32" s="59"/>
      <c r="P32" s="60"/>
    </row>
    <row r="33" spans="1:16" s="2" customFormat="1" ht="15.75" x14ac:dyDescent="0.25">
      <c r="A33" s="37"/>
      <c r="B33" s="38" t="s">
        <v>20</v>
      </c>
      <c r="C33" s="61" t="str">
        <f>IF(Artikelliste!$F25&lt;&gt;"",Artikelliste!$F25,"--")</f>
        <v>--</v>
      </c>
      <c r="D33" s="62"/>
      <c r="E33" s="37"/>
      <c r="F33" s="38" t="s">
        <v>20</v>
      </c>
      <c r="G33" s="61" t="str">
        <f>IF(Artikelliste!$F26&lt;&gt;"",Artikelliste!$F26,"--")</f>
        <v>--</v>
      </c>
      <c r="H33" s="62"/>
      <c r="I33" s="37"/>
      <c r="J33" s="38" t="s">
        <v>20</v>
      </c>
      <c r="K33" s="61" t="str">
        <f>IF(Artikelliste!$F27&lt;&gt;"",Artikelliste!$F27,"--")</f>
        <v>--</v>
      </c>
      <c r="L33" s="61"/>
      <c r="M33" s="37"/>
      <c r="N33" s="38" t="s">
        <v>20</v>
      </c>
      <c r="O33" s="61" t="str">
        <f>IF(Artikelliste!$F28&lt;&gt;"",Artikelliste!$F28,"--")</f>
        <v>--</v>
      </c>
      <c r="P33" s="62"/>
    </row>
    <row r="34" spans="1:16" s="2" customFormat="1" ht="15.75" x14ac:dyDescent="0.25">
      <c r="A34" s="37"/>
      <c r="B34" s="38" t="s">
        <v>21</v>
      </c>
      <c r="C34" s="63">
        <f>Artikelliste!G25</f>
        <v>0</v>
      </c>
      <c r="D34" s="62"/>
      <c r="E34" s="37"/>
      <c r="F34" s="38" t="s">
        <v>21</v>
      </c>
      <c r="G34" s="63">
        <f>Artikelliste!G26</f>
        <v>0</v>
      </c>
      <c r="H34" s="62"/>
      <c r="I34" s="37"/>
      <c r="J34" s="38" t="s">
        <v>21</v>
      </c>
      <c r="K34" s="63">
        <f>Artikelliste!G27</f>
        <v>0</v>
      </c>
      <c r="L34" s="61"/>
      <c r="M34" s="37"/>
      <c r="N34" s="38" t="s">
        <v>21</v>
      </c>
      <c r="O34" s="63">
        <f>Artikelliste!G28</f>
        <v>0</v>
      </c>
      <c r="P34" s="62"/>
    </row>
    <row r="35" spans="1:16" x14ac:dyDescent="0.2">
      <c r="A35" s="39"/>
      <c r="B35" s="40"/>
      <c r="C35" s="40"/>
      <c r="D35" s="41"/>
      <c r="E35" s="39"/>
      <c r="F35" s="40"/>
      <c r="G35" s="40"/>
      <c r="H35" s="41"/>
      <c r="I35" s="39"/>
      <c r="J35" s="40"/>
      <c r="K35" s="40"/>
      <c r="L35" s="41"/>
      <c r="M35" s="39"/>
      <c r="N35" s="40"/>
      <c r="O35" s="40"/>
      <c r="P35" s="41"/>
    </row>
    <row r="39" spans="1:16" s="11" customFormat="1" ht="12.75" customHeight="1" x14ac:dyDescent="0.2">
      <c r="A39" s="23"/>
      <c r="B39" s="24" t="str">
        <f>Artikelliste!$F$1</f>
        <v>Herbst</v>
      </c>
      <c r="C39" s="24"/>
      <c r="D39" s="25">
        <f>Artikelliste!$G$1</f>
        <v>0</v>
      </c>
      <c r="E39" s="23"/>
      <c r="F39" s="24" t="str">
        <f>Artikelliste!$F$1</f>
        <v>Herbst</v>
      </c>
      <c r="G39" s="24"/>
      <c r="H39" s="25">
        <f>Artikelliste!$G$1</f>
        <v>0</v>
      </c>
      <c r="I39" s="23"/>
      <c r="J39" s="24" t="str">
        <f>Artikelliste!$F$1</f>
        <v>Herbst</v>
      </c>
      <c r="K39" s="24"/>
      <c r="L39" s="25">
        <f>Artikelliste!$G$1</f>
        <v>0</v>
      </c>
      <c r="M39" s="23"/>
      <c r="N39" s="24" t="str">
        <f>Artikelliste!$F$1</f>
        <v>Herbst</v>
      </c>
      <c r="O39" s="24"/>
      <c r="P39" s="26">
        <f>Artikelliste!$G$1</f>
        <v>0</v>
      </c>
    </row>
    <row r="40" spans="1:16" s="11" customFormat="1" ht="12.75" customHeight="1" x14ac:dyDescent="0.2">
      <c r="A40" s="27"/>
      <c r="B40" s="28"/>
      <c r="C40" s="29" t="s">
        <v>18</v>
      </c>
      <c r="D40" s="30"/>
      <c r="E40" s="27"/>
      <c r="F40" s="28"/>
      <c r="G40" s="29" t="s">
        <v>18</v>
      </c>
      <c r="H40" s="30"/>
      <c r="I40" s="27"/>
      <c r="J40" s="28"/>
      <c r="K40" s="29" t="s">
        <v>18</v>
      </c>
      <c r="L40" s="28"/>
      <c r="M40" s="27"/>
      <c r="N40" s="28"/>
      <c r="O40" s="29" t="s">
        <v>18</v>
      </c>
      <c r="P40" s="30"/>
    </row>
    <row r="41" spans="1:16" ht="26.25" x14ac:dyDescent="0.4">
      <c r="A41" s="31"/>
      <c r="B41" s="32">
        <f>Artikelliste!$N$1</f>
        <v>0</v>
      </c>
      <c r="C41" s="33" t="s">
        <v>19</v>
      </c>
      <c r="D41" s="34">
        <f>Artikelliste!$I9</f>
        <v>21</v>
      </c>
      <c r="E41" s="31"/>
      <c r="F41" s="32">
        <f>Artikelliste!$N$1</f>
        <v>0</v>
      </c>
      <c r="G41" s="33" t="s">
        <v>19</v>
      </c>
      <c r="H41" s="34">
        <f>Artikelliste!$I10</f>
        <v>22</v>
      </c>
      <c r="I41" s="31"/>
      <c r="J41" s="32">
        <f>Artikelliste!$N$1</f>
        <v>0</v>
      </c>
      <c r="K41" s="33" t="s">
        <v>19</v>
      </c>
      <c r="L41" s="34">
        <f>Artikelliste!$I11</f>
        <v>23</v>
      </c>
      <c r="M41" s="31"/>
      <c r="N41" s="32">
        <f>Artikelliste!$N$1</f>
        <v>0</v>
      </c>
      <c r="O41" s="33" t="s">
        <v>19</v>
      </c>
      <c r="P41" s="34">
        <f>Artikelliste!$I12</f>
        <v>24</v>
      </c>
    </row>
    <row r="42" spans="1:16" s="10" customFormat="1" ht="35.450000000000003" customHeight="1" x14ac:dyDescent="0.4">
      <c r="A42" s="36"/>
      <c r="B42" s="59">
        <f>Artikelliste!$J9</f>
        <v>0</v>
      </c>
      <c r="C42" s="59"/>
      <c r="D42" s="60"/>
      <c r="E42" s="36"/>
      <c r="F42" s="59">
        <f>Artikelliste!$J10</f>
        <v>0</v>
      </c>
      <c r="G42" s="59"/>
      <c r="H42" s="60"/>
      <c r="I42" s="36"/>
      <c r="J42" s="59">
        <f>Artikelliste!$J11</f>
        <v>0</v>
      </c>
      <c r="K42" s="59"/>
      <c r="L42" s="60"/>
      <c r="M42" s="36"/>
      <c r="N42" s="59">
        <f>Artikelliste!$J12</f>
        <v>0</v>
      </c>
      <c r="O42" s="59"/>
      <c r="P42" s="60"/>
    </row>
    <row r="43" spans="1:16" s="2" customFormat="1" ht="15.75" x14ac:dyDescent="0.25">
      <c r="A43" s="37"/>
      <c r="B43" s="38" t="s">
        <v>20</v>
      </c>
      <c r="C43" s="61" t="str">
        <f>IF(Artikelliste!$N9&lt;&gt;"",Artikelliste!$N9,"--")</f>
        <v>--</v>
      </c>
      <c r="D43" s="62"/>
      <c r="E43" s="37"/>
      <c r="F43" s="38" t="s">
        <v>20</v>
      </c>
      <c r="G43" s="61" t="str">
        <f>IF(Artikelliste!$N10&lt;&gt;"",Artikelliste!$N10,"--")</f>
        <v>--</v>
      </c>
      <c r="H43" s="62"/>
      <c r="I43" s="37"/>
      <c r="J43" s="38" t="s">
        <v>20</v>
      </c>
      <c r="K43" s="61" t="str">
        <f>IF(Artikelliste!$N11&lt;&gt;"",Artikelliste!$N11,"--")</f>
        <v>--</v>
      </c>
      <c r="L43" s="61"/>
      <c r="M43" s="37"/>
      <c r="N43" s="38" t="s">
        <v>20</v>
      </c>
      <c r="O43" s="61" t="str">
        <f>IF(Artikelliste!$N12&lt;&gt;"",Artikelliste!$N12,"--")</f>
        <v>--</v>
      </c>
      <c r="P43" s="62"/>
    </row>
    <row r="44" spans="1:16" s="2" customFormat="1" ht="15.75" x14ac:dyDescent="0.25">
      <c r="A44" s="37"/>
      <c r="B44" s="38" t="s">
        <v>21</v>
      </c>
      <c r="C44" s="63">
        <f>Artikelliste!$O9</f>
        <v>0</v>
      </c>
      <c r="D44" s="62"/>
      <c r="E44" s="37"/>
      <c r="F44" s="38" t="s">
        <v>21</v>
      </c>
      <c r="G44" s="63">
        <f>Artikelliste!$O10</f>
        <v>0</v>
      </c>
      <c r="H44" s="62"/>
      <c r="I44" s="37"/>
      <c r="J44" s="38" t="s">
        <v>21</v>
      </c>
      <c r="K44" s="63">
        <f>Artikelliste!$O11</f>
        <v>0</v>
      </c>
      <c r="L44" s="61"/>
      <c r="M44" s="37"/>
      <c r="N44" s="38" t="s">
        <v>21</v>
      </c>
      <c r="O44" s="63">
        <f>Artikelliste!$O12</f>
        <v>0</v>
      </c>
      <c r="P44" s="62"/>
    </row>
    <row r="45" spans="1:16" x14ac:dyDescent="0.2">
      <c r="A45" s="39"/>
      <c r="B45" s="40"/>
      <c r="C45" s="40"/>
      <c r="D45" s="41"/>
      <c r="E45" s="39"/>
      <c r="F45" s="40"/>
      <c r="G45" s="40"/>
      <c r="H45" s="41"/>
      <c r="I45" s="39"/>
      <c r="J45" s="40"/>
      <c r="K45" s="40"/>
      <c r="L45" s="41"/>
      <c r="M45" s="39"/>
      <c r="N45" s="40"/>
      <c r="O45" s="40"/>
      <c r="P45" s="41"/>
    </row>
    <row r="46" spans="1:16" s="11" customFormat="1" ht="12.75" customHeight="1" x14ac:dyDescent="0.2">
      <c r="A46" s="23"/>
      <c r="B46" s="24" t="str">
        <f>Artikelliste!$F$1</f>
        <v>Herbst</v>
      </c>
      <c r="C46" s="24"/>
      <c r="D46" s="25">
        <f>Artikelliste!$G$1</f>
        <v>0</v>
      </c>
      <c r="E46" s="23"/>
      <c r="F46" s="24" t="str">
        <f>Artikelliste!$F$1</f>
        <v>Herbst</v>
      </c>
      <c r="G46" s="24"/>
      <c r="H46" s="25">
        <f>Artikelliste!$G$1</f>
        <v>0</v>
      </c>
      <c r="I46" s="23"/>
      <c r="J46" s="24" t="str">
        <f>Artikelliste!$F$1</f>
        <v>Herbst</v>
      </c>
      <c r="K46" s="24"/>
      <c r="L46" s="25">
        <f>Artikelliste!$G$1</f>
        <v>0</v>
      </c>
      <c r="M46" s="23"/>
      <c r="N46" s="24" t="str">
        <f>Artikelliste!$F$1</f>
        <v>Herbst</v>
      </c>
      <c r="O46" s="24"/>
      <c r="P46" s="26">
        <f>Artikelliste!$G$1</f>
        <v>0</v>
      </c>
    </row>
    <row r="47" spans="1:16" s="11" customFormat="1" ht="12.75" customHeight="1" x14ac:dyDescent="0.2">
      <c r="A47" s="27"/>
      <c r="B47" s="28"/>
      <c r="C47" s="29" t="s">
        <v>18</v>
      </c>
      <c r="D47" s="30"/>
      <c r="E47" s="27"/>
      <c r="F47" s="28"/>
      <c r="G47" s="29" t="s">
        <v>18</v>
      </c>
      <c r="H47" s="30"/>
      <c r="I47" s="27"/>
      <c r="J47" s="28"/>
      <c r="K47" s="29" t="s">
        <v>18</v>
      </c>
      <c r="L47" s="28"/>
      <c r="M47" s="27"/>
      <c r="N47" s="28"/>
      <c r="O47" s="29" t="s">
        <v>18</v>
      </c>
      <c r="P47" s="30"/>
    </row>
    <row r="48" spans="1:16" ht="26.25" x14ac:dyDescent="0.4">
      <c r="A48" s="31"/>
      <c r="B48" s="32">
        <f>Artikelliste!$N$1</f>
        <v>0</v>
      </c>
      <c r="C48" s="33" t="s">
        <v>19</v>
      </c>
      <c r="D48" s="34">
        <f>Artikelliste!$I13</f>
        <v>25</v>
      </c>
      <c r="E48" s="31"/>
      <c r="F48" s="32">
        <f>Artikelliste!$N$1</f>
        <v>0</v>
      </c>
      <c r="G48" s="33" t="s">
        <v>19</v>
      </c>
      <c r="H48" s="34">
        <f>Artikelliste!$I14</f>
        <v>26</v>
      </c>
      <c r="I48" s="31"/>
      <c r="J48" s="32">
        <f>Artikelliste!$N$1</f>
        <v>0</v>
      </c>
      <c r="K48" s="33" t="s">
        <v>19</v>
      </c>
      <c r="L48" s="34">
        <f>Artikelliste!$I15</f>
        <v>27</v>
      </c>
      <c r="M48" s="31"/>
      <c r="N48" s="32">
        <f>Artikelliste!$N$1</f>
        <v>0</v>
      </c>
      <c r="O48" s="33" t="s">
        <v>19</v>
      </c>
      <c r="P48" s="34">
        <f>Artikelliste!$I16</f>
        <v>28</v>
      </c>
    </row>
    <row r="49" spans="1:16" s="10" customFormat="1" ht="35.450000000000003" customHeight="1" x14ac:dyDescent="0.4">
      <c r="A49" s="36"/>
      <c r="B49" s="59">
        <f>Artikelliste!$J13</f>
        <v>0</v>
      </c>
      <c r="C49" s="59"/>
      <c r="D49" s="60"/>
      <c r="E49" s="36"/>
      <c r="F49" s="59">
        <f>Artikelliste!$J14</f>
        <v>0</v>
      </c>
      <c r="G49" s="59"/>
      <c r="H49" s="60"/>
      <c r="I49" s="36"/>
      <c r="J49" s="59">
        <f>Artikelliste!$J15</f>
        <v>0</v>
      </c>
      <c r="K49" s="59"/>
      <c r="L49" s="60"/>
      <c r="M49" s="36"/>
      <c r="N49" s="59">
        <f>Artikelliste!$J16</f>
        <v>0</v>
      </c>
      <c r="O49" s="59"/>
      <c r="P49" s="60"/>
    </row>
    <row r="50" spans="1:16" s="2" customFormat="1" ht="15.75" x14ac:dyDescent="0.25">
      <c r="A50" s="37"/>
      <c r="B50" s="38" t="s">
        <v>20</v>
      </c>
      <c r="C50" s="61" t="str">
        <f>IF(Artikelliste!$N13&lt;&gt;"",Artikelliste!$N13,"--")</f>
        <v>--</v>
      </c>
      <c r="D50" s="62"/>
      <c r="E50" s="37"/>
      <c r="F50" s="38" t="s">
        <v>20</v>
      </c>
      <c r="G50" s="61" t="str">
        <f>IF(Artikelliste!$N14&lt;&gt;"",Artikelliste!$N14,"--")</f>
        <v>--</v>
      </c>
      <c r="H50" s="62"/>
      <c r="I50" s="37"/>
      <c r="J50" s="38" t="s">
        <v>20</v>
      </c>
      <c r="K50" s="61" t="str">
        <f>IF(Artikelliste!$N15&lt;&gt;"",Artikelliste!$N15,"--")</f>
        <v>--</v>
      </c>
      <c r="L50" s="61"/>
      <c r="M50" s="37"/>
      <c r="N50" s="38" t="s">
        <v>20</v>
      </c>
      <c r="O50" s="61" t="str">
        <f>IF(Artikelliste!$N16&lt;&gt;"",Artikelliste!$N16,"--")</f>
        <v>--</v>
      </c>
      <c r="P50" s="62"/>
    </row>
    <row r="51" spans="1:16" s="2" customFormat="1" ht="15.75" x14ac:dyDescent="0.25">
      <c r="A51" s="37"/>
      <c r="B51" s="38" t="s">
        <v>21</v>
      </c>
      <c r="C51" s="63">
        <f>Artikelliste!$O13</f>
        <v>0</v>
      </c>
      <c r="D51" s="62"/>
      <c r="E51" s="37"/>
      <c r="F51" s="38" t="s">
        <v>21</v>
      </c>
      <c r="G51" s="63">
        <f>Artikelliste!$O14</f>
        <v>0</v>
      </c>
      <c r="H51" s="62"/>
      <c r="I51" s="37"/>
      <c r="J51" s="38" t="s">
        <v>21</v>
      </c>
      <c r="K51" s="63">
        <f>Artikelliste!$O15</f>
        <v>0</v>
      </c>
      <c r="L51" s="61"/>
      <c r="M51" s="37"/>
      <c r="N51" s="38" t="s">
        <v>21</v>
      </c>
      <c r="O51" s="63">
        <f>Artikelliste!$O16</f>
        <v>0</v>
      </c>
      <c r="P51" s="62"/>
    </row>
    <row r="52" spans="1:16" x14ac:dyDescent="0.2">
      <c r="A52" s="39"/>
      <c r="B52" s="40"/>
      <c r="C52" s="40"/>
      <c r="D52" s="41"/>
      <c r="E52" s="39"/>
      <c r="F52" s="40"/>
      <c r="G52" s="40"/>
      <c r="H52" s="41"/>
      <c r="I52" s="39"/>
      <c r="J52" s="40"/>
      <c r="K52" s="40"/>
      <c r="L52" s="41"/>
      <c r="M52" s="39"/>
      <c r="N52" s="40"/>
      <c r="O52" s="40"/>
      <c r="P52" s="41"/>
    </row>
    <row r="53" spans="1:16" s="11" customFormat="1" ht="12.75" customHeight="1" x14ac:dyDescent="0.2">
      <c r="A53" s="23"/>
      <c r="B53" s="24" t="str">
        <f>Artikelliste!$F$1</f>
        <v>Herbst</v>
      </c>
      <c r="C53" s="24"/>
      <c r="D53" s="25">
        <f>Artikelliste!$G$1</f>
        <v>0</v>
      </c>
      <c r="E53" s="23"/>
      <c r="F53" s="24" t="str">
        <f>Artikelliste!$F$1</f>
        <v>Herbst</v>
      </c>
      <c r="G53" s="24"/>
      <c r="H53" s="25">
        <f>Artikelliste!$G$1</f>
        <v>0</v>
      </c>
      <c r="I53" s="23"/>
      <c r="J53" s="24" t="str">
        <f>Artikelliste!$F$1</f>
        <v>Herbst</v>
      </c>
      <c r="K53" s="24"/>
      <c r="L53" s="25">
        <f>Artikelliste!$G$1</f>
        <v>0</v>
      </c>
      <c r="M53" s="23"/>
      <c r="N53" s="24" t="str">
        <f>Artikelliste!$F$1</f>
        <v>Herbst</v>
      </c>
      <c r="O53" s="24"/>
      <c r="P53" s="26">
        <f>Artikelliste!$G$1</f>
        <v>0</v>
      </c>
    </row>
    <row r="54" spans="1:16" s="11" customFormat="1" ht="12.75" customHeight="1" x14ac:dyDescent="0.2">
      <c r="A54" s="27"/>
      <c r="B54" s="28"/>
      <c r="C54" s="29" t="s">
        <v>18</v>
      </c>
      <c r="D54" s="30"/>
      <c r="E54" s="27"/>
      <c r="F54" s="28"/>
      <c r="G54" s="29" t="s">
        <v>18</v>
      </c>
      <c r="H54" s="30"/>
      <c r="I54" s="27"/>
      <c r="J54" s="28"/>
      <c r="K54" s="29" t="s">
        <v>18</v>
      </c>
      <c r="L54" s="28"/>
      <c r="M54" s="27"/>
      <c r="N54" s="28"/>
      <c r="O54" s="29" t="s">
        <v>18</v>
      </c>
      <c r="P54" s="30"/>
    </row>
    <row r="55" spans="1:16" ht="26.25" x14ac:dyDescent="0.4">
      <c r="A55" s="31"/>
      <c r="B55" s="32">
        <f>Artikelliste!$N$1</f>
        <v>0</v>
      </c>
      <c r="C55" s="33" t="s">
        <v>19</v>
      </c>
      <c r="D55" s="34">
        <f>Artikelliste!$I17</f>
        <v>29</v>
      </c>
      <c r="E55" s="31"/>
      <c r="F55" s="32">
        <f>Artikelliste!$N$1</f>
        <v>0</v>
      </c>
      <c r="G55" s="33" t="s">
        <v>19</v>
      </c>
      <c r="H55" s="34">
        <f>Artikelliste!$I18</f>
        <v>30</v>
      </c>
      <c r="I55" s="31"/>
      <c r="J55" s="32">
        <f>Artikelliste!$N$1</f>
        <v>0</v>
      </c>
      <c r="K55" s="33" t="s">
        <v>19</v>
      </c>
      <c r="L55" s="34">
        <f>Artikelliste!$I19</f>
        <v>31</v>
      </c>
      <c r="M55" s="31"/>
      <c r="N55" s="32">
        <f>Artikelliste!$N$1</f>
        <v>0</v>
      </c>
      <c r="O55" s="33" t="s">
        <v>19</v>
      </c>
      <c r="P55" s="34">
        <f>Artikelliste!$I20</f>
        <v>32</v>
      </c>
    </row>
    <row r="56" spans="1:16" s="10" customFormat="1" ht="35.450000000000003" customHeight="1" x14ac:dyDescent="0.4">
      <c r="A56" s="36"/>
      <c r="B56" s="59">
        <f>Artikelliste!$J17</f>
        <v>0</v>
      </c>
      <c r="C56" s="59"/>
      <c r="D56" s="60"/>
      <c r="E56" s="36"/>
      <c r="F56" s="59">
        <f>Artikelliste!$J18</f>
        <v>0</v>
      </c>
      <c r="G56" s="59"/>
      <c r="H56" s="60"/>
      <c r="I56" s="36"/>
      <c r="J56" s="59">
        <f>Artikelliste!$J19</f>
        <v>0</v>
      </c>
      <c r="K56" s="59"/>
      <c r="L56" s="60"/>
      <c r="M56" s="36"/>
      <c r="N56" s="59">
        <f>Artikelliste!$J20</f>
        <v>0</v>
      </c>
      <c r="O56" s="59"/>
      <c r="P56" s="60"/>
    </row>
    <row r="57" spans="1:16" s="2" customFormat="1" ht="15.75" x14ac:dyDescent="0.25">
      <c r="A57" s="37"/>
      <c r="B57" s="38" t="s">
        <v>20</v>
      </c>
      <c r="C57" s="61" t="str">
        <f>IF(Artikelliste!$N17&lt;&gt;"",Artikelliste!$N17,"--")</f>
        <v>--</v>
      </c>
      <c r="D57" s="62"/>
      <c r="E57" s="37"/>
      <c r="F57" s="38" t="s">
        <v>20</v>
      </c>
      <c r="G57" s="61" t="str">
        <f>IF(Artikelliste!$N18&lt;&gt;"",Artikelliste!$N18,"--")</f>
        <v>--</v>
      </c>
      <c r="H57" s="62"/>
      <c r="I57" s="37"/>
      <c r="J57" s="38" t="s">
        <v>20</v>
      </c>
      <c r="K57" s="61" t="str">
        <f>IF(Artikelliste!$N19&lt;&gt;"",Artikelliste!$N19,"--")</f>
        <v>--</v>
      </c>
      <c r="L57" s="61"/>
      <c r="M57" s="37"/>
      <c r="N57" s="38" t="s">
        <v>20</v>
      </c>
      <c r="O57" s="61" t="str">
        <f>IF(Artikelliste!$N20&lt;&gt;"",Artikelliste!$N20,"--")</f>
        <v>--</v>
      </c>
      <c r="P57" s="62"/>
    </row>
    <row r="58" spans="1:16" s="2" customFormat="1" ht="15.75" x14ac:dyDescent="0.25">
      <c r="A58" s="37"/>
      <c r="B58" s="38" t="s">
        <v>21</v>
      </c>
      <c r="C58" s="63">
        <f>Artikelliste!$O17</f>
        <v>0</v>
      </c>
      <c r="D58" s="62"/>
      <c r="E58" s="37"/>
      <c r="F58" s="38" t="s">
        <v>21</v>
      </c>
      <c r="G58" s="63">
        <f>Artikelliste!$O18</f>
        <v>0</v>
      </c>
      <c r="H58" s="62"/>
      <c r="I58" s="37"/>
      <c r="J58" s="38" t="s">
        <v>21</v>
      </c>
      <c r="K58" s="63">
        <f>Artikelliste!$O19</f>
        <v>0</v>
      </c>
      <c r="L58" s="61"/>
      <c r="M58" s="37"/>
      <c r="N58" s="38" t="s">
        <v>21</v>
      </c>
      <c r="O58" s="63">
        <f>Artikelliste!$O20</f>
        <v>0</v>
      </c>
      <c r="P58" s="62"/>
    </row>
    <row r="59" spans="1:16" x14ac:dyDescent="0.2">
      <c r="A59" s="39"/>
      <c r="B59" s="40"/>
      <c r="C59" s="40"/>
      <c r="D59" s="41"/>
      <c r="E59" s="39"/>
      <c r="F59" s="40"/>
      <c r="G59" s="40"/>
      <c r="H59" s="41"/>
      <c r="I59" s="39"/>
      <c r="J59" s="40"/>
      <c r="K59" s="40"/>
      <c r="L59" s="41"/>
      <c r="M59" s="39"/>
      <c r="N59" s="40"/>
      <c r="O59" s="40"/>
      <c r="P59" s="41"/>
    </row>
    <row r="60" spans="1:16" s="11" customFormat="1" ht="12.75" customHeight="1" x14ac:dyDescent="0.2">
      <c r="A60" s="23"/>
      <c r="B60" s="24" t="str">
        <f>Artikelliste!$F$1</f>
        <v>Herbst</v>
      </c>
      <c r="C60" s="24"/>
      <c r="D60" s="25">
        <f>Artikelliste!$G$1</f>
        <v>0</v>
      </c>
      <c r="E60" s="23"/>
      <c r="F60" s="24" t="str">
        <f>Artikelliste!$F$1</f>
        <v>Herbst</v>
      </c>
      <c r="G60" s="24"/>
      <c r="H60" s="25">
        <f>Artikelliste!$G$1</f>
        <v>0</v>
      </c>
      <c r="I60" s="23"/>
      <c r="J60" s="24" t="str">
        <f>Artikelliste!$F$1</f>
        <v>Herbst</v>
      </c>
      <c r="K60" s="24"/>
      <c r="L60" s="25">
        <f>Artikelliste!$G$1</f>
        <v>0</v>
      </c>
      <c r="M60" s="23"/>
      <c r="N60" s="24" t="str">
        <f>Artikelliste!$F$1</f>
        <v>Herbst</v>
      </c>
      <c r="O60" s="24"/>
      <c r="P60" s="26">
        <f>Artikelliste!$G$1</f>
        <v>0</v>
      </c>
    </row>
    <row r="61" spans="1:16" s="11" customFormat="1" ht="12.75" customHeight="1" x14ac:dyDescent="0.2">
      <c r="A61" s="27"/>
      <c r="B61" s="28"/>
      <c r="C61" s="29" t="s">
        <v>18</v>
      </c>
      <c r="D61" s="30"/>
      <c r="E61" s="27"/>
      <c r="F61" s="28"/>
      <c r="G61" s="29" t="s">
        <v>18</v>
      </c>
      <c r="H61" s="30"/>
      <c r="I61" s="27"/>
      <c r="J61" s="28"/>
      <c r="K61" s="29" t="s">
        <v>18</v>
      </c>
      <c r="L61" s="28"/>
      <c r="M61" s="27"/>
      <c r="N61" s="28"/>
      <c r="O61" s="29" t="s">
        <v>18</v>
      </c>
      <c r="P61" s="30"/>
    </row>
    <row r="62" spans="1:16" ht="26.25" x14ac:dyDescent="0.4">
      <c r="A62" s="31"/>
      <c r="B62" s="32">
        <f>Artikelliste!$N$1</f>
        <v>0</v>
      </c>
      <c r="C62" s="33" t="s">
        <v>19</v>
      </c>
      <c r="D62" s="34">
        <f>Artikelliste!$I21</f>
        <v>33</v>
      </c>
      <c r="E62" s="31"/>
      <c r="F62" s="32">
        <f>Artikelliste!$N$1</f>
        <v>0</v>
      </c>
      <c r="G62" s="33" t="s">
        <v>19</v>
      </c>
      <c r="H62" s="34">
        <f>Artikelliste!$I22</f>
        <v>34</v>
      </c>
      <c r="I62" s="31"/>
      <c r="J62" s="32">
        <f>Artikelliste!$N$1</f>
        <v>0</v>
      </c>
      <c r="K62" s="33" t="s">
        <v>19</v>
      </c>
      <c r="L62" s="34">
        <f>Artikelliste!$I23</f>
        <v>35</v>
      </c>
      <c r="M62" s="31"/>
      <c r="N62" s="32">
        <f>Artikelliste!$N$1</f>
        <v>0</v>
      </c>
      <c r="O62" s="33" t="s">
        <v>19</v>
      </c>
      <c r="P62" s="34">
        <f>Artikelliste!$I24</f>
        <v>36</v>
      </c>
    </row>
    <row r="63" spans="1:16" s="10" customFormat="1" ht="35.450000000000003" customHeight="1" x14ac:dyDescent="0.4">
      <c r="A63" s="36"/>
      <c r="B63" s="59">
        <f>Artikelliste!$J21</f>
        <v>0</v>
      </c>
      <c r="C63" s="59"/>
      <c r="D63" s="60"/>
      <c r="E63" s="36"/>
      <c r="F63" s="59">
        <f>Artikelliste!$J22</f>
        <v>0</v>
      </c>
      <c r="G63" s="59"/>
      <c r="H63" s="60"/>
      <c r="I63" s="36"/>
      <c r="J63" s="59">
        <f>Artikelliste!$J23</f>
        <v>0</v>
      </c>
      <c r="K63" s="59"/>
      <c r="L63" s="60"/>
      <c r="M63" s="36"/>
      <c r="N63" s="59">
        <f>Artikelliste!$J24</f>
        <v>0</v>
      </c>
      <c r="O63" s="59"/>
      <c r="P63" s="60"/>
    </row>
    <row r="64" spans="1:16" s="2" customFormat="1" ht="15.75" x14ac:dyDescent="0.25">
      <c r="A64" s="37"/>
      <c r="B64" s="38" t="s">
        <v>20</v>
      </c>
      <c r="C64" s="61" t="str">
        <f>IF(Artikelliste!$N21&lt;&gt;"",Artikelliste!$N21,"--")</f>
        <v>--</v>
      </c>
      <c r="D64" s="62"/>
      <c r="E64" s="37"/>
      <c r="F64" s="38" t="s">
        <v>20</v>
      </c>
      <c r="G64" s="61" t="str">
        <f>IF(Artikelliste!$N22&lt;&gt;"",Artikelliste!$N22,"--")</f>
        <v>--</v>
      </c>
      <c r="H64" s="62"/>
      <c r="I64" s="37"/>
      <c r="J64" s="38" t="s">
        <v>20</v>
      </c>
      <c r="K64" s="61" t="str">
        <f>IF(Artikelliste!$N23&lt;&gt;"",Artikelliste!$N23,"--")</f>
        <v>--</v>
      </c>
      <c r="L64" s="61"/>
      <c r="M64" s="37"/>
      <c r="N64" s="38" t="s">
        <v>20</v>
      </c>
      <c r="O64" s="61" t="str">
        <f>IF(Artikelliste!$N24&lt;&gt;"",Artikelliste!$N24,"--")</f>
        <v>--</v>
      </c>
      <c r="P64" s="62"/>
    </row>
    <row r="65" spans="1:16" s="2" customFormat="1" ht="15.75" x14ac:dyDescent="0.25">
      <c r="A65" s="37"/>
      <c r="B65" s="38" t="s">
        <v>21</v>
      </c>
      <c r="C65" s="63">
        <f>Artikelliste!$O21</f>
        <v>0</v>
      </c>
      <c r="D65" s="62"/>
      <c r="E65" s="37"/>
      <c r="F65" s="38" t="s">
        <v>21</v>
      </c>
      <c r="G65" s="63">
        <f>Artikelliste!$O22</f>
        <v>0</v>
      </c>
      <c r="H65" s="62"/>
      <c r="I65" s="37"/>
      <c r="J65" s="38" t="s">
        <v>21</v>
      </c>
      <c r="K65" s="63">
        <f>Artikelliste!$O23</f>
        <v>0</v>
      </c>
      <c r="L65" s="61"/>
      <c r="M65" s="37"/>
      <c r="N65" s="38" t="s">
        <v>21</v>
      </c>
      <c r="O65" s="63">
        <f>Artikelliste!$O24</f>
        <v>0</v>
      </c>
      <c r="P65" s="62"/>
    </row>
    <row r="66" spans="1:16" x14ac:dyDescent="0.2">
      <c r="A66" s="39"/>
      <c r="B66" s="40"/>
      <c r="C66" s="40"/>
      <c r="D66" s="41"/>
      <c r="E66" s="39"/>
      <c r="F66" s="40"/>
      <c r="G66" s="40"/>
      <c r="H66" s="41"/>
      <c r="I66" s="39"/>
      <c r="J66" s="40"/>
      <c r="K66" s="40"/>
      <c r="L66" s="41"/>
      <c r="M66" s="39"/>
      <c r="N66" s="40"/>
      <c r="O66" s="40"/>
      <c r="P66" s="41"/>
    </row>
    <row r="67" spans="1:16" s="11" customFormat="1" ht="12.75" customHeight="1" x14ac:dyDescent="0.2">
      <c r="A67" s="23"/>
      <c r="B67" s="24" t="str">
        <f>Artikelliste!$F$1</f>
        <v>Herbst</v>
      </c>
      <c r="C67" s="24"/>
      <c r="D67" s="25">
        <f>Artikelliste!$G$1</f>
        <v>0</v>
      </c>
      <c r="E67" s="23"/>
      <c r="F67" s="24" t="str">
        <f>Artikelliste!$F$1</f>
        <v>Herbst</v>
      </c>
      <c r="G67" s="24"/>
      <c r="H67" s="25">
        <f>Artikelliste!$G$1</f>
        <v>0</v>
      </c>
      <c r="I67" s="23"/>
      <c r="J67" s="24" t="str">
        <f>Artikelliste!$F$1</f>
        <v>Herbst</v>
      </c>
      <c r="K67" s="24"/>
      <c r="L67" s="25">
        <f>Artikelliste!$G$1</f>
        <v>0</v>
      </c>
      <c r="M67" s="23"/>
      <c r="N67" s="24" t="str">
        <f>Artikelliste!$F$1</f>
        <v>Herbst</v>
      </c>
      <c r="O67" s="24"/>
      <c r="P67" s="26">
        <f>Artikelliste!$G$1</f>
        <v>0</v>
      </c>
    </row>
    <row r="68" spans="1:16" s="11" customFormat="1" ht="12.75" customHeight="1" x14ac:dyDescent="0.2">
      <c r="A68" s="27"/>
      <c r="B68" s="28"/>
      <c r="C68" s="29" t="s">
        <v>18</v>
      </c>
      <c r="D68" s="30"/>
      <c r="E68" s="27"/>
      <c r="F68" s="28"/>
      <c r="G68" s="29" t="s">
        <v>18</v>
      </c>
      <c r="H68" s="30"/>
      <c r="I68" s="27"/>
      <c r="J68" s="28"/>
      <c r="K68" s="29" t="s">
        <v>18</v>
      </c>
      <c r="L68" s="28"/>
      <c r="M68" s="27"/>
      <c r="N68" s="28"/>
      <c r="O68" s="29" t="s">
        <v>18</v>
      </c>
      <c r="P68" s="30"/>
    </row>
    <row r="69" spans="1:16" ht="26.25" x14ac:dyDescent="0.4">
      <c r="A69" s="31"/>
      <c r="B69" s="32">
        <f>Artikelliste!$N$1</f>
        <v>0</v>
      </c>
      <c r="C69" s="33" t="s">
        <v>19</v>
      </c>
      <c r="D69" s="34">
        <f>Artikelliste!$I25</f>
        <v>37</v>
      </c>
      <c r="E69" s="31"/>
      <c r="F69" s="32">
        <f>Artikelliste!$N$1</f>
        <v>0</v>
      </c>
      <c r="G69" s="33" t="s">
        <v>19</v>
      </c>
      <c r="H69" s="34">
        <f>Artikelliste!$I26</f>
        <v>38</v>
      </c>
      <c r="I69" s="31"/>
      <c r="J69" s="32">
        <f>Artikelliste!$N$1</f>
        <v>0</v>
      </c>
      <c r="K69" s="33" t="s">
        <v>19</v>
      </c>
      <c r="L69" s="34">
        <f>Artikelliste!$I27</f>
        <v>39</v>
      </c>
      <c r="M69" s="31"/>
      <c r="N69" s="32">
        <f>Artikelliste!$N$1</f>
        <v>0</v>
      </c>
      <c r="O69" s="33" t="s">
        <v>19</v>
      </c>
      <c r="P69" s="34">
        <f>Artikelliste!$I28</f>
        <v>40</v>
      </c>
    </row>
    <row r="70" spans="1:16" s="10" customFormat="1" ht="35.450000000000003" customHeight="1" x14ac:dyDescent="0.4">
      <c r="A70" s="36"/>
      <c r="B70" s="59">
        <f>Artikelliste!$J25</f>
        <v>0</v>
      </c>
      <c r="C70" s="59"/>
      <c r="D70" s="60"/>
      <c r="E70" s="36"/>
      <c r="F70" s="59">
        <f>Artikelliste!$J26</f>
        <v>0</v>
      </c>
      <c r="G70" s="59"/>
      <c r="H70" s="60"/>
      <c r="I70" s="36"/>
      <c r="J70" s="59">
        <f>Artikelliste!$J27</f>
        <v>0</v>
      </c>
      <c r="K70" s="59"/>
      <c r="L70" s="60"/>
      <c r="M70" s="36"/>
      <c r="N70" s="59">
        <f>Artikelliste!$J28</f>
        <v>0</v>
      </c>
      <c r="O70" s="59"/>
      <c r="P70" s="60"/>
    </row>
    <row r="71" spans="1:16" s="2" customFormat="1" ht="15.75" x14ac:dyDescent="0.25">
      <c r="A71" s="37"/>
      <c r="B71" s="38" t="s">
        <v>20</v>
      </c>
      <c r="C71" s="61" t="str">
        <f>IF(Artikelliste!$N25&lt;&gt;"",Artikelliste!$N25,"--")</f>
        <v>--</v>
      </c>
      <c r="D71" s="62"/>
      <c r="E71" s="37"/>
      <c r="F71" s="38" t="s">
        <v>20</v>
      </c>
      <c r="G71" s="61" t="str">
        <f>IF(Artikelliste!$N26&lt;&gt;"",Artikelliste!$N26,"--")</f>
        <v>--</v>
      </c>
      <c r="H71" s="62"/>
      <c r="I71" s="37"/>
      <c r="J71" s="38" t="s">
        <v>20</v>
      </c>
      <c r="K71" s="61" t="str">
        <f>IF(Artikelliste!$N27&lt;&gt;"",Artikelliste!$N27,"--")</f>
        <v>--</v>
      </c>
      <c r="L71" s="61"/>
      <c r="M71" s="37"/>
      <c r="N71" s="38" t="s">
        <v>20</v>
      </c>
      <c r="O71" s="61" t="str">
        <f>IF(Artikelliste!$N28&lt;&gt;"",Artikelliste!$N28,"--")</f>
        <v>--</v>
      </c>
      <c r="P71" s="62"/>
    </row>
    <row r="72" spans="1:16" s="2" customFormat="1" ht="15.75" x14ac:dyDescent="0.25">
      <c r="A72" s="37"/>
      <c r="B72" s="38" t="s">
        <v>21</v>
      </c>
      <c r="C72" s="63">
        <f>Artikelliste!$O25</f>
        <v>0</v>
      </c>
      <c r="D72" s="62"/>
      <c r="E72" s="37"/>
      <c r="F72" s="38" t="s">
        <v>21</v>
      </c>
      <c r="G72" s="63">
        <f>Artikelliste!$O26</f>
        <v>0</v>
      </c>
      <c r="H72" s="62"/>
      <c r="I72" s="37"/>
      <c r="J72" s="38" t="s">
        <v>21</v>
      </c>
      <c r="K72" s="63">
        <f>Artikelliste!$O27</f>
        <v>0</v>
      </c>
      <c r="L72" s="61"/>
      <c r="M72" s="37"/>
      <c r="N72" s="38" t="s">
        <v>21</v>
      </c>
      <c r="O72" s="63">
        <f>Artikelliste!$O28</f>
        <v>0</v>
      </c>
      <c r="P72" s="62"/>
    </row>
    <row r="73" spans="1:16" x14ac:dyDescent="0.2">
      <c r="A73" s="39"/>
      <c r="B73" s="40"/>
      <c r="C73" s="40"/>
      <c r="D73" s="41"/>
      <c r="E73" s="39"/>
      <c r="F73" s="40"/>
      <c r="G73" s="40"/>
      <c r="H73" s="41"/>
      <c r="I73" s="39"/>
      <c r="J73" s="40"/>
      <c r="K73" s="40"/>
      <c r="L73" s="41"/>
      <c r="M73" s="39"/>
      <c r="N73" s="40"/>
      <c r="O73" s="40"/>
      <c r="P73" s="41"/>
    </row>
  </sheetData>
  <sheetProtection password="E567" sheet="1" objects="1" scenarios="1"/>
  <dataConsolidate/>
  <mergeCells count="120">
    <mergeCell ref="C71:D71"/>
    <mergeCell ref="G71:H71"/>
    <mergeCell ref="K71:L71"/>
    <mergeCell ref="O71:P71"/>
    <mergeCell ref="C72:D72"/>
    <mergeCell ref="G72:H72"/>
    <mergeCell ref="K72:L72"/>
    <mergeCell ref="O72:P72"/>
    <mergeCell ref="C65:D65"/>
    <mergeCell ref="G65:H65"/>
    <mergeCell ref="K65:L65"/>
    <mergeCell ref="O65:P65"/>
    <mergeCell ref="B70:D70"/>
    <mergeCell ref="F70:H70"/>
    <mergeCell ref="J70:L70"/>
    <mergeCell ref="N70:P70"/>
    <mergeCell ref="B63:D63"/>
    <mergeCell ref="F63:H63"/>
    <mergeCell ref="J63:L63"/>
    <mergeCell ref="N63:P63"/>
    <mergeCell ref="C64:D64"/>
    <mergeCell ref="G64:H64"/>
    <mergeCell ref="K64:L64"/>
    <mergeCell ref="O64:P64"/>
    <mergeCell ref="C57:D57"/>
    <mergeCell ref="G57:H57"/>
    <mergeCell ref="K57:L57"/>
    <mergeCell ref="O57:P57"/>
    <mergeCell ref="C58:D58"/>
    <mergeCell ref="G58:H58"/>
    <mergeCell ref="K58:L58"/>
    <mergeCell ref="O58:P58"/>
    <mergeCell ref="C51:D51"/>
    <mergeCell ref="G51:H51"/>
    <mergeCell ref="K51:L51"/>
    <mergeCell ref="O51:P51"/>
    <mergeCell ref="B56:D56"/>
    <mergeCell ref="F56:H56"/>
    <mergeCell ref="J56:L56"/>
    <mergeCell ref="N56:P56"/>
    <mergeCell ref="B49:D49"/>
    <mergeCell ref="F49:H49"/>
    <mergeCell ref="J49:L49"/>
    <mergeCell ref="N49:P49"/>
    <mergeCell ref="C50:D50"/>
    <mergeCell ref="G50:H50"/>
    <mergeCell ref="K50:L50"/>
    <mergeCell ref="O50:P50"/>
    <mergeCell ref="C43:D43"/>
    <mergeCell ref="G43:H43"/>
    <mergeCell ref="K43:L43"/>
    <mergeCell ref="O43:P43"/>
    <mergeCell ref="C44:D44"/>
    <mergeCell ref="G44:H44"/>
    <mergeCell ref="K44:L44"/>
    <mergeCell ref="O44:P44"/>
    <mergeCell ref="C34:D34"/>
    <mergeCell ref="G34:H34"/>
    <mergeCell ref="K34:L34"/>
    <mergeCell ref="O34:P34"/>
    <mergeCell ref="B42:D42"/>
    <mergeCell ref="F42:H42"/>
    <mergeCell ref="J42:L42"/>
    <mergeCell ref="N42:P42"/>
    <mergeCell ref="B32:D32"/>
    <mergeCell ref="F32:H32"/>
    <mergeCell ref="J32:L32"/>
    <mergeCell ref="N32:P32"/>
    <mergeCell ref="C33:D33"/>
    <mergeCell ref="G33:H33"/>
    <mergeCell ref="K33:L33"/>
    <mergeCell ref="O33:P33"/>
    <mergeCell ref="C26:D26"/>
    <mergeCell ref="G26:H26"/>
    <mergeCell ref="K26:L26"/>
    <mergeCell ref="O26:P26"/>
    <mergeCell ref="C27:D27"/>
    <mergeCell ref="G27:H27"/>
    <mergeCell ref="K27:L27"/>
    <mergeCell ref="O27:P27"/>
    <mergeCell ref="C20:D20"/>
    <mergeCell ref="G20:H20"/>
    <mergeCell ref="K20:L20"/>
    <mergeCell ref="O20:P20"/>
    <mergeCell ref="B25:D25"/>
    <mergeCell ref="F25:H25"/>
    <mergeCell ref="J25:L25"/>
    <mergeCell ref="N25:P25"/>
    <mergeCell ref="B18:D18"/>
    <mergeCell ref="F18:H18"/>
    <mergeCell ref="J18:L18"/>
    <mergeCell ref="N18:P18"/>
    <mergeCell ref="C19:D19"/>
    <mergeCell ref="G19:H19"/>
    <mergeCell ref="K19:L19"/>
    <mergeCell ref="O19:P19"/>
    <mergeCell ref="C12:D12"/>
    <mergeCell ref="G12:H12"/>
    <mergeCell ref="K12:L12"/>
    <mergeCell ref="O12:P12"/>
    <mergeCell ref="C13:D13"/>
    <mergeCell ref="G13:H13"/>
    <mergeCell ref="K13:L13"/>
    <mergeCell ref="O13:P13"/>
    <mergeCell ref="C6:D6"/>
    <mergeCell ref="G6:H6"/>
    <mergeCell ref="K6:L6"/>
    <mergeCell ref="O6:P6"/>
    <mergeCell ref="B11:D11"/>
    <mergeCell ref="F11:H11"/>
    <mergeCell ref="J11:L11"/>
    <mergeCell ref="N11:P11"/>
    <mergeCell ref="B4:D4"/>
    <mergeCell ref="F4:H4"/>
    <mergeCell ref="J4:L4"/>
    <mergeCell ref="N4:P4"/>
    <mergeCell ref="C5:D5"/>
    <mergeCell ref="G5:H5"/>
    <mergeCell ref="K5:L5"/>
    <mergeCell ref="O5:P5"/>
  </mergeCells>
  <phoneticPr fontId="0" type="noConversion"/>
  <pageMargins left="0.19652777777777777" right="0.19652777777777777" top="0.78749999999999998" bottom="0.78749999999999998" header="0.39374999999999999" footer="0.39374999999999999"/>
  <pageSetup paperSize="9" pageOrder="overThenDown" orientation="portrait" horizontalDpi="30066" verticalDpi="26478"/>
  <headerFooter alignWithMargins="0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Artikelliste</vt:lpstr>
      <vt:lpstr>Etiketten</vt:lpstr>
      <vt:lpstr>Artikelliste!Druckbereich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</dc:creator>
  <cp:lastModifiedBy>Christine</cp:lastModifiedBy>
  <cp:lastPrinted>2022-11-13T19:47:45Z</cp:lastPrinted>
  <dcterms:created xsi:type="dcterms:W3CDTF">2022-11-13T19:42:26Z</dcterms:created>
  <dcterms:modified xsi:type="dcterms:W3CDTF">2024-03-17T18:50:53Z</dcterms:modified>
</cp:coreProperties>
</file>